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974834\Downloads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6" i="1" l="1"/>
  <c r="AE36" i="1" s="1"/>
  <c r="U36" i="1"/>
  <c r="X36" i="1" s="1"/>
  <c r="N36" i="1"/>
  <c r="Q36" i="1" s="1"/>
  <c r="G36" i="1"/>
  <c r="J36" i="1" s="1"/>
  <c r="AG36" i="1" l="1"/>
  <c r="AB52" i="1" l="1"/>
  <c r="AB116" i="1"/>
  <c r="AE116" i="1" s="1"/>
  <c r="U52" i="1" l="1"/>
  <c r="X52" i="1" s="1"/>
  <c r="AB157" i="1"/>
  <c r="AE157" i="1" s="1"/>
  <c r="U157" i="1"/>
  <c r="X157" i="1" s="1"/>
  <c r="N157" i="1"/>
  <c r="Q157" i="1" s="1"/>
  <c r="G157" i="1"/>
  <c r="J157" i="1" s="1"/>
  <c r="U116" i="1"/>
  <c r="X116" i="1" s="1"/>
  <c r="U98" i="1"/>
  <c r="AG157" i="1" l="1"/>
  <c r="N83" i="1" l="1"/>
  <c r="AB84" i="1" l="1"/>
  <c r="AE84" i="1" s="1"/>
  <c r="U84" i="1"/>
  <c r="X84" i="1" s="1"/>
  <c r="N84" i="1"/>
  <c r="Q84" i="1" s="1"/>
  <c r="G84" i="1"/>
  <c r="J84" i="1" s="1"/>
  <c r="N78" i="1"/>
  <c r="AB88" i="1"/>
  <c r="AE88" i="1" s="1"/>
  <c r="U88" i="1"/>
  <c r="X88" i="1" s="1"/>
  <c r="N88" i="1"/>
  <c r="Q88" i="1" s="1"/>
  <c r="G88" i="1"/>
  <c r="J88" i="1" s="1"/>
  <c r="N59" i="1"/>
  <c r="AB69" i="1"/>
  <c r="AE69" i="1" s="1"/>
  <c r="U69" i="1"/>
  <c r="X69" i="1" s="1"/>
  <c r="N69" i="1"/>
  <c r="Q69" i="1" s="1"/>
  <c r="G69" i="1"/>
  <c r="J69" i="1" s="1"/>
  <c r="AB65" i="1"/>
  <c r="AE65" i="1" s="1"/>
  <c r="U65" i="1"/>
  <c r="X65" i="1" s="1"/>
  <c r="N65" i="1"/>
  <c r="Q65" i="1" s="1"/>
  <c r="G65" i="1"/>
  <c r="J65" i="1" s="1"/>
  <c r="AB54" i="1"/>
  <c r="AE54" i="1" s="1"/>
  <c r="U54" i="1"/>
  <c r="X54" i="1" s="1"/>
  <c r="N54" i="1"/>
  <c r="Q54" i="1" s="1"/>
  <c r="G54" i="1"/>
  <c r="J54" i="1" s="1"/>
  <c r="N52" i="1"/>
  <c r="Q52" i="1" s="1"/>
  <c r="N42" i="1"/>
  <c r="AB53" i="1"/>
  <c r="AE53" i="1" s="1"/>
  <c r="U53" i="1"/>
  <c r="X53" i="1" s="1"/>
  <c r="N53" i="1"/>
  <c r="Q53" i="1" s="1"/>
  <c r="G53" i="1"/>
  <c r="J53" i="1" s="1"/>
  <c r="AG84" i="1" l="1"/>
  <c r="AG88" i="1"/>
  <c r="AG65" i="1"/>
  <c r="AG69" i="1"/>
  <c r="AG54" i="1"/>
  <c r="AG53" i="1"/>
  <c r="AB34" i="1"/>
  <c r="AE34" i="1" s="1"/>
  <c r="U34" i="1"/>
  <c r="X34" i="1" s="1"/>
  <c r="N34" i="1"/>
  <c r="Q34" i="1" s="1"/>
  <c r="G34" i="1"/>
  <c r="J34" i="1" s="1"/>
  <c r="AB32" i="1"/>
  <c r="AE32" i="1" s="1"/>
  <c r="U32" i="1"/>
  <c r="X32" i="1" s="1"/>
  <c r="N32" i="1"/>
  <c r="Q32" i="1" s="1"/>
  <c r="G32" i="1"/>
  <c r="J32" i="1" s="1"/>
  <c r="AB35" i="1"/>
  <c r="AE35" i="1" s="1"/>
  <c r="U35" i="1"/>
  <c r="X35" i="1" s="1"/>
  <c r="N35" i="1"/>
  <c r="Q35" i="1" s="1"/>
  <c r="G35" i="1"/>
  <c r="J35" i="1" s="1"/>
  <c r="AB31" i="1"/>
  <c r="AE31" i="1" s="1"/>
  <c r="U31" i="1"/>
  <c r="X31" i="1" s="1"/>
  <c r="N31" i="1"/>
  <c r="Q31" i="1" s="1"/>
  <c r="G31" i="1"/>
  <c r="J31" i="1" s="1"/>
  <c r="N26" i="1"/>
  <c r="Q26" i="1" s="1"/>
  <c r="N25" i="1"/>
  <c r="Q25" i="1" s="1"/>
  <c r="N5" i="1"/>
  <c r="Q5" i="1" s="1"/>
  <c r="AB3" i="1"/>
  <c r="AE3" i="1" s="1"/>
  <c r="U3" i="1"/>
  <c r="X3" i="1" s="1"/>
  <c r="N3" i="1"/>
  <c r="Q3" i="1" s="1"/>
  <c r="G3" i="1"/>
  <c r="J3" i="1" s="1"/>
  <c r="AB4" i="1"/>
  <c r="AE4" i="1" s="1"/>
  <c r="U4" i="1"/>
  <c r="X4" i="1" s="1"/>
  <c r="N4" i="1"/>
  <c r="Q4" i="1" s="1"/>
  <c r="G4" i="1"/>
  <c r="J4" i="1" s="1"/>
  <c r="N10" i="1"/>
  <c r="Q10" i="1" s="1"/>
  <c r="N18" i="1"/>
  <c r="Q18" i="1" s="1"/>
  <c r="N20" i="1"/>
  <c r="Q20" i="1" s="1"/>
  <c r="N19" i="1"/>
  <c r="Q19" i="1" s="1"/>
  <c r="N168" i="1"/>
  <c r="Q168" i="1" s="1"/>
  <c r="AB146" i="1"/>
  <c r="AE146" i="1" s="1"/>
  <c r="U146" i="1"/>
  <c r="X146" i="1" s="1"/>
  <c r="N146" i="1"/>
  <c r="Q146" i="1" s="1"/>
  <c r="G146" i="1"/>
  <c r="J146" i="1" s="1"/>
  <c r="AB135" i="1"/>
  <c r="AE135" i="1" s="1"/>
  <c r="U135" i="1"/>
  <c r="X135" i="1" s="1"/>
  <c r="N135" i="1"/>
  <c r="Q135" i="1" s="1"/>
  <c r="G135" i="1"/>
  <c r="J135" i="1" s="1"/>
  <c r="N116" i="1"/>
  <c r="Q116" i="1" s="1"/>
  <c r="AG116" i="1" s="1"/>
  <c r="AG171" i="1"/>
  <c r="AG164" i="1"/>
  <c r="AG148" i="1"/>
  <c r="AG140" i="1"/>
  <c r="AG127" i="1"/>
  <c r="AG118" i="1"/>
  <c r="AG102" i="1"/>
  <c r="AG89" i="1"/>
  <c r="AG74" i="1"/>
  <c r="AG37" i="1"/>
  <c r="AG21" i="1"/>
  <c r="AG14" i="1"/>
  <c r="AG6" i="1"/>
  <c r="U5" i="1"/>
  <c r="X5" i="1" s="1"/>
  <c r="AB5" i="1"/>
  <c r="AE5" i="1" s="1"/>
  <c r="AB13" i="1"/>
  <c r="AE13" i="1" s="1"/>
  <c r="AB12" i="1"/>
  <c r="AE12" i="1" s="1"/>
  <c r="AB11" i="1"/>
  <c r="AE11" i="1" s="1"/>
  <c r="AB10" i="1"/>
  <c r="AE10" i="1" s="1"/>
  <c r="U13" i="1"/>
  <c r="X13" i="1" s="1"/>
  <c r="U12" i="1"/>
  <c r="X12" i="1" s="1"/>
  <c r="U11" i="1"/>
  <c r="X11" i="1" s="1"/>
  <c r="U10" i="1"/>
  <c r="X10" i="1" s="1"/>
  <c r="U20" i="1"/>
  <c r="X20" i="1" s="1"/>
  <c r="U18" i="1"/>
  <c r="X18" i="1" s="1"/>
  <c r="U19" i="1"/>
  <c r="X19" i="1" s="1"/>
  <c r="AB20" i="1"/>
  <c r="AE20" i="1" s="1"/>
  <c r="AB18" i="1"/>
  <c r="AE18" i="1" s="1"/>
  <c r="AB19" i="1"/>
  <c r="AE19" i="1" s="1"/>
  <c r="AB33" i="1"/>
  <c r="AE33" i="1" s="1"/>
  <c r="AB29" i="1"/>
  <c r="AE29" i="1" s="1"/>
  <c r="AB27" i="1"/>
  <c r="AE27" i="1" s="1"/>
  <c r="AB30" i="1"/>
  <c r="AE30" i="1" s="1"/>
  <c r="AB28" i="1"/>
  <c r="AE28" i="1" s="1"/>
  <c r="AB25" i="1"/>
  <c r="AE25" i="1" s="1"/>
  <c r="AB26" i="1"/>
  <c r="AE26" i="1" s="1"/>
  <c r="U33" i="1"/>
  <c r="X33" i="1" s="1"/>
  <c r="U29" i="1"/>
  <c r="X29" i="1" s="1"/>
  <c r="U27" i="1"/>
  <c r="X27" i="1" s="1"/>
  <c r="U30" i="1"/>
  <c r="X30" i="1" s="1"/>
  <c r="U28" i="1"/>
  <c r="X28" i="1" s="1"/>
  <c r="U25" i="1"/>
  <c r="X25" i="1" s="1"/>
  <c r="U26" i="1"/>
  <c r="X26" i="1" s="1"/>
  <c r="U51" i="1"/>
  <c r="X51" i="1" s="1"/>
  <c r="U46" i="1"/>
  <c r="X46" i="1" s="1"/>
  <c r="U49" i="1"/>
  <c r="X49" i="1" s="1"/>
  <c r="U48" i="1"/>
  <c r="X48" i="1" s="1"/>
  <c r="U45" i="1"/>
  <c r="X45" i="1" s="1"/>
  <c r="U47" i="1"/>
  <c r="X47" i="1" s="1"/>
  <c r="U50" i="1"/>
  <c r="X50" i="1" s="1"/>
  <c r="U42" i="1"/>
  <c r="X42" i="1" s="1"/>
  <c r="U44" i="1"/>
  <c r="X44" i="1" s="1"/>
  <c r="U41" i="1"/>
  <c r="X41" i="1" s="1"/>
  <c r="U43" i="1"/>
  <c r="X43" i="1" s="1"/>
  <c r="AB51" i="1"/>
  <c r="AE51" i="1" s="1"/>
  <c r="AB46" i="1"/>
  <c r="AE46" i="1" s="1"/>
  <c r="AB49" i="1"/>
  <c r="AE49" i="1" s="1"/>
  <c r="AB48" i="1"/>
  <c r="AE48" i="1" s="1"/>
  <c r="AB45" i="1"/>
  <c r="AE45" i="1" s="1"/>
  <c r="AB47" i="1"/>
  <c r="AE47" i="1" s="1"/>
  <c r="AB50" i="1"/>
  <c r="AE50" i="1" s="1"/>
  <c r="AB42" i="1"/>
  <c r="AE42" i="1" s="1"/>
  <c r="AB44" i="1"/>
  <c r="AE44" i="1" s="1"/>
  <c r="AB41" i="1"/>
  <c r="AE41" i="1" s="1"/>
  <c r="AB43" i="1"/>
  <c r="AE43" i="1" s="1"/>
  <c r="AB70" i="1"/>
  <c r="AE70" i="1" s="1"/>
  <c r="AB72" i="1"/>
  <c r="AE72" i="1" s="1"/>
  <c r="AB71" i="1"/>
  <c r="AE71" i="1" s="1"/>
  <c r="AB73" i="1"/>
  <c r="AE73" i="1" s="1"/>
  <c r="AB68" i="1"/>
  <c r="AE68" i="1" s="1"/>
  <c r="AB66" i="1"/>
  <c r="AE66" i="1" s="1"/>
  <c r="AB64" i="1"/>
  <c r="AE64" i="1" s="1"/>
  <c r="AB67" i="1"/>
  <c r="AE67" i="1" s="1"/>
  <c r="AB63" i="1"/>
  <c r="AE63" i="1" s="1"/>
  <c r="AB62" i="1"/>
  <c r="AE62" i="1" s="1"/>
  <c r="AB60" i="1"/>
  <c r="AE60" i="1" s="1"/>
  <c r="AB61" i="1"/>
  <c r="AE61" i="1" s="1"/>
  <c r="AB59" i="1"/>
  <c r="AE59" i="1" s="1"/>
  <c r="U70" i="1"/>
  <c r="X70" i="1" s="1"/>
  <c r="U72" i="1"/>
  <c r="X72" i="1" s="1"/>
  <c r="U71" i="1"/>
  <c r="X71" i="1" s="1"/>
  <c r="U73" i="1"/>
  <c r="X73" i="1" s="1"/>
  <c r="U68" i="1"/>
  <c r="X68" i="1" s="1"/>
  <c r="U66" i="1"/>
  <c r="X66" i="1" s="1"/>
  <c r="U64" i="1"/>
  <c r="X64" i="1" s="1"/>
  <c r="U67" i="1"/>
  <c r="X67" i="1" s="1"/>
  <c r="U63" i="1"/>
  <c r="X63" i="1" s="1"/>
  <c r="U62" i="1"/>
  <c r="X62" i="1" s="1"/>
  <c r="U60" i="1"/>
  <c r="X60" i="1" s="1"/>
  <c r="U61" i="1"/>
  <c r="X61" i="1" s="1"/>
  <c r="U59" i="1"/>
  <c r="X59" i="1" s="1"/>
  <c r="U87" i="1"/>
  <c r="X87" i="1" s="1"/>
  <c r="U86" i="1"/>
  <c r="X86" i="1" s="1"/>
  <c r="U85" i="1"/>
  <c r="X85" i="1" s="1"/>
  <c r="U83" i="1"/>
  <c r="X83" i="1" s="1"/>
  <c r="U81" i="1"/>
  <c r="X81" i="1" s="1"/>
  <c r="U82" i="1"/>
  <c r="X82" i="1" s="1"/>
  <c r="U80" i="1"/>
  <c r="X80" i="1" s="1"/>
  <c r="U79" i="1"/>
  <c r="X79" i="1" s="1"/>
  <c r="U78" i="1"/>
  <c r="X78" i="1" s="1"/>
  <c r="AB87" i="1"/>
  <c r="AE87" i="1" s="1"/>
  <c r="AB86" i="1"/>
  <c r="AE86" i="1" s="1"/>
  <c r="AB85" i="1"/>
  <c r="AE85" i="1" s="1"/>
  <c r="AB83" i="1"/>
  <c r="AE83" i="1" s="1"/>
  <c r="AB81" i="1"/>
  <c r="AE81" i="1" s="1"/>
  <c r="AB82" i="1"/>
  <c r="AE82" i="1" s="1"/>
  <c r="AB80" i="1"/>
  <c r="AE80" i="1" s="1"/>
  <c r="AB79" i="1"/>
  <c r="AE79" i="1" s="1"/>
  <c r="AB78" i="1"/>
  <c r="AE78" i="1" s="1"/>
  <c r="AB97" i="1"/>
  <c r="AE97" i="1" s="1"/>
  <c r="AB96" i="1"/>
  <c r="AE96" i="1" s="1"/>
  <c r="AB101" i="1"/>
  <c r="AE101" i="1" s="1"/>
  <c r="AB94" i="1"/>
  <c r="AE94" i="1" s="1"/>
  <c r="AB100" i="1"/>
  <c r="AE100" i="1" s="1"/>
  <c r="AB99" i="1"/>
  <c r="AE99" i="1" s="1"/>
  <c r="AB98" i="1"/>
  <c r="AE98" i="1" s="1"/>
  <c r="AB95" i="1"/>
  <c r="AE95" i="1" s="1"/>
  <c r="AB93" i="1"/>
  <c r="AE93" i="1" s="1"/>
  <c r="U97" i="1"/>
  <c r="X97" i="1" s="1"/>
  <c r="U96" i="1"/>
  <c r="X96" i="1" s="1"/>
  <c r="U101" i="1"/>
  <c r="X101" i="1" s="1"/>
  <c r="U94" i="1"/>
  <c r="X94" i="1" s="1"/>
  <c r="U100" i="1"/>
  <c r="X100" i="1" s="1"/>
  <c r="U99" i="1"/>
  <c r="X99" i="1" s="1"/>
  <c r="X98" i="1"/>
  <c r="U95" i="1"/>
  <c r="X95" i="1" s="1"/>
  <c r="U93" i="1"/>
  <c r="X93" i="1" s="1"/>
  <c r="U114" i="1"/>
  <c r="X114" i="1" s="1"/>
  <c r="U117" i="1"/>
  <c r="X117" i="1" s="1"/>
  <c r="U115" i="1"/>
  <c r="X115" i="1" s="1"/>
  <c r="U112" i="1"/>
  <c r="X112" i="1" s="1"/>
  <c r="U113" i="1"/>
  <c r="X113" i="1" s="1"/>
  <c r="U111" i="1"/>
  <c r="X111" i="1" s="1"/>
  <c r="U110" i="1"/>
  <c r="X110" i="1" s="1"/>
  <c r="U108" i="1"/>
  <c r="X108" i="1" s="1"/>
  <c r="U106" i="1"/>
  <c r="X106" i="1" s="1"/>
  <c r="U109" i="1"/>
  <c r="X109" i="1" s="1"/>
  <c r="U107" i="1"/>
  <c r="X107" i="1" s="1"/>
  <c r="AB114" i="1"/>
  <c r="AE114" i="1" s="1"/>
  <c r="AB117" i="1"/>
  <c r="AE117" i="1" s="1"/>
  <c r="AB115" i="1"/>
  <c r="AE115" i="1" s="1"/>
  <c r="AB112" i="1"/>
  <c r="AE112" i="1" s="1"/>
  <c r="AB113" i="1"/>
  <c r="AE113" i="1" s="1"/>
  <c r="AB111" i="1"/>
  <c r="AE111" i="1" s="1"/>
  <c r="AB110" i="1"/>
  <c r="AE110" i="1" s="1"/>
  <c r="AB108" i="1"/>
  <c r="AE108" i="1" s="1"/>
  <c r="AB106" i="1"/>
  <c r="AE106" i="1" s="1"/>
  <c r="AB109" i="1"/>
  <c r="AE109" i="1" s="1"/>
  <c r="AB107" i="1"/>
  <c r="AE107" i="1" s="1"/>
  <c r="AB125" i="1"/>
  <c r="AE125" i="1" s="1"/>
  <c r="AB126" i="1"/>
  <c r="AE126" i="1" s="1"/>
  <c r="AB122" i="1"/>
  <c r="AE122" i="1" s="1"/>
  <c r="AB123" i="1"/>
  <c r="AE123" i="1" s="1"/>
  <c r="AB124" i="1"/>
  <c r="AE124" i="1" s="1"/>
  <c r="U125" i="1"/>
  <c r="X125" i="1" s="1"/>
  <c r="U126" i="1"/>
  <c r="X126" i="1" s="1"/>
  <c r="U122" i="1"/>
  <c r="X122" i="1" s="1"/>
  <c r="U123" i="1"/>
  <c r="X123" i="1" s="1"/>
  <c r="U124" i="1"/>
  <c r="X124" i="1" s="1"/>
  <c r="U137" i="1"/>
  <c r="X137" i="1" s="1"/>
  <c r="U139" i="1"/>
  <c r="X139" i="1" s="1"/>
  <c r="U134" i="1"/>
  <c r="X134" i="1" s="1"/>
  <c r="U138" i="1"/>
  <c r="X138" i="1" s="1"/>
  <c r="U136" i="1"/>
  <c r="X136" i="1" s="1"/>
  <c r="U133" i="1"/>
  <c r="X133" i="1" s="1"/>
  <c r="U132" i="1"/>
  <c r="X132" i="1" s="1"/>
  <c r="U131" i="1"/>
  <c r="X131" i="1" s="1"/>
  <c r="AB137" i="1"/>
  <c r="AE137" i="1" s="1"/>
  <c r="AB139" i="1"/>
  <c r="AE139" i="1" s="1"/>
  <c r="AB134" i="1"/>
  <c r="AE134" i="1" s="1"/>
  <c r="AB138" i="1"/>
  <c r="AE138" i="1" s="1"/>
  <c r="AB136" i="1"/>
  <c r="AE136" i="1" s="1"/>
  <c r="AB133" i="1"/>
  <c r="AE133" i="1" s="1"/>
  <c r="AB132" i="1"/>
  <c r="AE132" i="1" s="1"/>
  <c r="AB131" i="1"/>
  <c r="AE131" i="1" s="1"/>
  <c r="AB147" i="1"/>
  <c r="AE147" i="1" s="1"/>
  <c r="AB145" i="1"/>
  <c r="AE145" i="1" s="1"/>
  <c r="AB144" i="1"/>
  <c r="AE144" i="1" s="1"/>
  <c r="U147" i="1"/>
  <c r="X147" i="1" s="1"/>
  <c r="U145" i="1"/>
  <c r="X145" i="1" s="1"/>
  <c r="U144" i="1"/>
  <c r="X144" i="1" s="1"/>
  <c r="U156" i="1"/>
  <c r="X156" i="1" s="1"/>
  <c r="U154" i="1"/>
  <c r="X154" i="1" s="1"/>
  <c r="U155" i="1"/>
  <c r="X155" i="1" s="1"/>
  <c r="U153" i="1"/>
  <c r="X153" i="1" s="1"/>
  <c r="U152" i="1"/>
  <c r="X152" i="1" s="1"/>
  <c r="AB156" i="1"/>
  <c r="AE156" i="1" s="1"/>
  <c r="AB154" i="1"/>
  <c r="AE154" i="1" s="1"/>
  <c r="AB155" i="1"/>
  <c r="AE155" i="1" s="1"/>
  <c r="AB153" i="1"/>
  <c r="AE153" i="1" s="1"/>
  <c r="AB152" i="1"/>
  <c r="AE152" i="1" s="1"/>
  <c r="AB163" i="1"/>
  <c r="AE163" i="1" s="1"/>
  <c r="AB162" i="1"/>
  <c r="AE162" i="1" s="1"/>
  <c r="AB161" i="1"/>
  <c r="AE161" i="1" s="1"/>
  <c r="U163" i="1"/>
  <c r="X163" i="1" s="1"/>
  <c r="U162" i="1"/>
  <c r="X162" i="1" s="1"/>
  <c r="U161" i="1"/>
  <c r="X161" i="1" s="1"/>
  <c r="U170" i="1"/>
  <c r="X170" i="1" s="1"/>
  <c r="U169" i="1"/>
  <c r="X169" i="1" s="1"/>
  <c r="U168" i="1"/>
  <c r="X168" i="1" s="1"/>
  <c r="AB170" i="1"/>
  <c r="AE170" i="1" s="1"/>
  <c r="AB169" i="1"/>
  <c r="AE169" i="1" s="1"/>
  <c r="AB168" i="1"/>
  <c r="AE168" i="1" s="1"/>
  <c r="AB180" i="1"/>
  <c r="AE180" i="1" s="1"/>
  <c r="AB181" i="1"/>
  <c r="AE181" i="1" s="1"/>
  <c r="AB179" i="1"/>
  <c r="AE179" i="1" s="1"/>
  <c r="AB175" i="1"/>
  <c r="AE175" i="1" s="1"/>
  <c r="AB177" i="1"/>
  <c r="AE177" i="1" s="1"/>
  <c r="AB178" i="1"/>
  <c r="AE178" i="1" s="1"/>
  <c r="AB176" i="1"/>
  <c r="AE176" i="1" s="1"/>
  <c r="U180" i="1"/>
  <c r="X180" i="1" s="1"/>
  <c r="U181" i="1"/>
  <c r="X181" i="1" s="1"/>
  <c r="U179" i="1"/>
  <c r="X179" i="1" s="1"/>
  <c r="U175" i="1"/>
  <c r="X175" i="1" s="1"/>
  <c r="U177" i="1"/>
  <c r="X177" i="1" s="1"/>
  <c r="U178" i="1"/>
  <c r="X178" i="1" s="1"/>
  <c r="U176" i="1"/>
  <c r="X176" i="1" s="1"/>
  <c r="N180" i="1"/>
  <c r="Q180" i="1" s="1"/>
  <c r="N181" i="1"/>
  <c r="Q181" i="1" s="1"/>
  <c r="N179" i="1"/>
  <c r="Q179" i="1" s="1"/>
  <c r="N175" i="1"/>
  <c r="Q175" i="1" s="1"/>
  <c r="N177" i="1"/>
  <c r="Q177" i="1" s="1"/>
  <c r="N178" i="1"/>
  <c r="Q178" i="1" s="1"/>
  <c r="N176" i="1"/>
  <c r="Q176" i="1" s="1"/>
  <c r="N170" i="1"/>
  <c r="Q170" i="1" s="1"/>
  <c r="N169" i="1"/>
  <c r="Q169" i="1" s="1"/>
  <c r="N163" i="1"/>
  <c r="Q163" i="1" s="1"/>
  <c r="N162" i="1"/>
  <c r="Q162" i="1" s="1"/>
  <c r="N161" i="1"/>
  <c r="Q161" i="1" s="1"/>
  <c r="N156" i="1"/>
  <c r="Q156" i="1" s="1"/>
  <c r="N154" i="1"/>
  <c r="Q154" i="1" s="1"/>
  <c r="N155" i="1"/>
  <c r="Q155" i="1" s="1"/>
  <c r="N153" i="1"/>
  <c r="Q153" i="1" s="1"/>
  <c r="N152" i="1"/>
  <c r="Q152" i="1" s="1"/>
  <c r="N147" i="1"/>
  <c r="Q147" i="1" s="1"/>
  <c r="N145" i="1"/>
  <c r="Q145" i="1" s="1"/>
  <c r="N144" i="1"/>
  <c r="Q144" i="1" s="1"/>
  <c r="N137" i="1"/>
  <c r="Q137" i="1" s="1"/>
  <c r="N139" i="1"/>
  <c r="Q139" i="1" s="1"/>
  <c r="N134" i="1"/>
  <c r="Q134" i="1" s="1"/>
  <c r="N138" i="1"/>
  <c r="Q138" i="1" s="1"/>
  <c r="N136" i="1"/>
  <c r="Q136" i="1" s="1"/>
  <c r="N133" i="1"/>
  <c r="Q133" i="1" s="1"/>
  <c r="N132" i="1"/>
  <c r="Q132" i="1" s="1"/>
  <c r="N131" i="1"/>
  <c r="Q131" i="1" s="1"/>
  <c r="N125" i="1"/>
  <c r="Q125" i="1" s="1"/>
  <c r="N126" i="1"/>
  <c r="Q126" i="1" s="1"/>
  <c r="N122" i="1"/>
  <c r="Q122" i="1" s="1"/>
  <c r="N123" i="1"/>
  <c r="Q123" i="1" s="1"/>
  <c r="N124" i="1"/>
  <c r="Q124" i="1" s="1"/>
  <c r="N114" i="1"/>
  <c r="Q114" i="1" s="1"/>
  <c r="N117" i="1"/>
  <c r="Q117" i="1" s="1"/>
  <c r="N115" i="1"/>
  <c r="Q115" i="1" s="1"/>
  <c r="N112" i="1"/>
  <c r="Q112" i="1" s="1"/>
  <c r="N113" i="1"/>
  <c r="Q113" i="1" s="1"/>
  <c r="N111" i="1"/>
  <c r="Q111" i="1" s="1"/>
  <c r="N110" i="1"/>
  <c r="Q110" i="1" s="1"/>
  <c r="N108" i="1"/>
  <c r="Q108" i="1" s="1"/>
  <c r="N106" i="1"/>
  <c r="Q106" i="1" s="1"/>
  <c r="N109" i="1"/>
  <c r="Q109" i="1" s="1"/>
  <c r="N107" i="1"/>
  <c r="Q107" i="1" s="1"/>
  <c r="N97" i="1"/>
  <c r="Q97" i="1" s="1"/>
  <c r="N96" i="1"/>
  <c r="Q96" i="1" s="1"/>
  <c r="N101" i="1"/>
  <c r="Q101" i="1" s="1"/>
  <c r="N94" i="1"/>
  <c r="Q94" i="1" s="1"/>
  <c r="N100" i="1"/>
  <c r="Q100" i="1" s="1"/>
  <c r="N99" i="1"/>
  <c r="Q99" i="1" s="1"/>
  <c r="N98" i="1"/>
  <c r="Q98" i="1" s="1"/>
  <c r="N95" i="1"/>
  <c r="Q95" i="1" s="1"/>
  <c r="N93" i="1"/>
  <c r="Q93" i="1" s="1"/>
  <c r="N87" i="1"/>
  <c r="Q87" i="1" s="1"/>
  <c r="N86" i="1"/>
  <c r="Q86" i="1" s="1"/>
  <c r="N85" i="1"/>
  <c r="Q85" i="1" s="1"/>
  <c r="Q83" i="1"/>
  <c r="N81" i="1"/>
  <c r="Q81" i="1" s="1"/>
  <c r="N82" i="1"/>
  <c r="Q82" i="1" s="1"/>
  <c r="N80" i="1"/>
  <c r="Q80" i="1" s="1"/>
  <c r="N79" i="1"/>
  <c r="Q79" i="1" s="1"/>
  <c r="Q78" i="1"/>
  <c r="N70" i="1"/>
  <c r="Q70" i="1" s="1"/>
  <c r="N72" i="1"/>
  <c r="Q72" i="1" s="1"/>
  <c r="N71" i="1"/>
  <c r="Q71" i="1" s="1"/>
  <c r="N73" i="1"/>
  <c r="Q73" i="1" s="1"/>
  <c r="N68" i="1"/>
  <c r="Q68" i="1" s="1"/>
  <c r="N66" i="1"/>
  <c r="Q66" i="1" s="1"/>
  <c r="N64" i="1"/>
  <c r="Q64" i="1" s="1"/>
  <c r="N67" i="1"/>
  <c r="Q67" i="1" s="1"/>
  <c r="N63" i="1"/>
  <c r="Q63" i="1" s="1"/>
  <c r="N62" i="1"/>
  <c r="Q62" i="1" s="1"/>
  <c r="N60" i="1"/>
  <c r="Q60" i="1" s="1"/>
  <c r="N61" i="1"/>
  <c r="Q61" i="1" s="1"/>
  <c r="Q59" i="1"/>
  <c r="N51" i="1"/>
  <c r="Q51" i="1" s="1"/>
  <c r="N46" i="1"/>
  <c r="Q46" i="1" s="1"/>
  <c r="N49" i="1"/>
  <c r="Q49" i="1" s="1"/>
  <c r="N48" i="1"/>
  <c r="Q48" i="1" s="1"/>
  <c r="N45" i="1"/>
  <c r="Q45" i="1" s="1"/>
  <c r="N47" i="1"/>
  <c r="Q47" i="1" s="1"/>
  <c r="N50" i="1"/>
  <c r="Q50" i="1" s="1"/>
  <c r="Q42" i="1"/>
  <c r="N44" i="1"/>
  <c r="Q44" i="1" s="1"/>
  <c r="N41" i="1"/>
  <c r="Q41" i="1" s="1"/>
  <c r="N43" i="1"/>
  <c r="Q43" i="1" s="1"/>
  <c r="N33" i="1"/>
  <c r="Q33" i="1" s="1"/>
  <c r="N29" i="1"/>
  <c r="Q29" i="1" s="1"/>
  <c r="N27" i="1"/>
  <c r="Q27" i="1" s="1"/>
  <c r="N30" i="1"/>
  <c r="Q30" i="1" s="1"/>
  <c r="N28" i="1"/>
  <c r="Q28" i="1" s="1"/>
  <c r="N13" i="1"/>
  <c r="Q13" i="1" s="1"/>
  <c r="N12" i="1"/>
  <c r="Q12" i="1" s="1"/>
  <c r="N11" i="1"/>
  <c r="Q11" i="1" s="1"/>
  <c r="AG34" i="1" l="1"/>
  <c r="AG35" i="1"/>
  <c r="AG31" i="1"/>
  <c r="AG32" i="1"/>
  <c r="AG3" i="1"/>
  <c r="AG4" i="1"/>
  <c r="AG146" i="1"/>
  <c r="AG135" i="1"/>
  <c r="G182" i="1"/>
  <c r="J182" i="1" s="1"/>
  <c r="AG182" i="1" s="1"/>
  <c r="G180" i="1"/>
  <c r="J180" i="1" s="1"/>
  <c r="AG180" i="1" s="1"/>
  <c r="G181" i="1"/>
  <c r="J181" i="1" s="1"/>
  <c r="AG181" i="1" s="1"/>
  <c r="G179" i="1"/>
  <c r="J179" i="1" s="1"/>
  <c r="AG179" i="1" s="1"/>
  <c r="G175" i="1"/>
  <c r="J175" i="1" s="1"/>
  <c r="AG175" i="1" s="1"/>
  <c r="G177" i="1"/>
  <c r="J177" i="1" s="1"/>
  <c r="AG177" i="1" s="1"/>
  <c r="G178" i="1"/>
  <c r="J178" i="1" s="1"/>
  <c r="AG178" i="1" s="1"/>
  <c r="G176" i="1"/>
  <c r="J176" i="1" s="1"/>
  <c r="AG176" i="1" s="1"/>
  <c r="G170" i="1"/>
  <c r="J170" i="1" s="1"/>
  <c r="AG170" i="1" s="1"/>
  <c r="G169" i="1"/>
  <c r="J169" i="1" s="1"/>
  <c r="AG169" i="1" s="1"/>
  <c r="G168" i="1"/>
  <c r="J168" i="1" s="1"/>
  <c r="AG168" i="1" s="1"/>
  <c r="G163" i="1"/>
  <c r="J163" i="1" s="1"/>
  <c r="AG163" i="1" s="1"/>
  <c r="G162" i="1"/>
  <c r="J162" i="1" s="1"/>
  <c r="AG162" i="1" s="1"/>
  <c r="G161" i="1"/>
  <c r="J161" i="1" s="1"/>
  <c r="AG161" i="1" s="1"/>
  <c r="G156" i="1"/>
  <c r="J156" i="1" s="1"/>
  <c r="AG156" i="1" s="1"/>
  <c r="G154" i="1"/>
  <c r="J154" i="1" s="1"/>
  <c r="AG154" i="1" s="1"/>
  <c r="G155" i="1"/>
  <c r="J155" i="1" s="1"/>
  <c r="AG155" i="1" s="1"/>
  <c r="G153" i="1"/>
  <c r="J153" i="1" s="1"/>
  <c r="AG153" i="1" s="1"/>
  <c r="G152" i="1"/>
  <c r="J152" i="1" s="1"/>
  <c r="AG152" i="1" s="1"/>
  <c r="G147" i="1"/>
  <c r="J147" i="1" s="1"/>
  <c r="AG147" i="1" s="1"/>
  <c r="G145" i="1"/>
  <c r="J145" i="1" s="1"/>
  <c r="AG145" i="1" s="1"/>
  <c r="G144" i="1"/>
  <c r="J144" i="1" s="1"/>
  <c r="AG144" i="1" s="1"/>
  <c r="G137" i="1"/>
  <c r="J137" i="1" s="1"/>
  <c r="AG137" i="1" s="1"/>
  <c r="G139" i="1"/>
  <c r="J139" i="1" s="1"/>
  <c r="AG139" i="1" s="1"/>
  <c r="G134" i="1"/>
  <c r="J134" i="1" s="1"/>
  <c r="AG134" i="1" s="1"/>
  <c r="G138" i="1"/>
  <c r="J138" i="1" s="1"/>
  <c r="AG138" i="1" s="1"/>
  <c r="G136" i="1"/>
  <c r="J136" i="1" s="1"/>
  <c r="AG136" i="1" s="1"/>
  <c r="G133" i="1"/>
  <c r="J133" i="1" s="1"/>
  <c r="AG133" i="1" s="1"/>
  <c r="G132" i="1"/>
  <c r="J132" i="1" s="1"/>
  <c r="AG132" i="1" s="1"/>
  <c r="G131" i="1"/>
  <c r="J131" i="1" s="1"/>
  <c r="AG131" i="1" s="1"/>
  <c r="G125" i="1"/>
  <c r="J125" i="1" s="1"/>
  <c r="AG125" i="1" s="1"/>
  <c r="G126" i="1"/>
  <c r="J126" i="1" s="1"/>
  <c r="AG126" i="1" s="1"/>
  <c r="G122" i="1"/>
  <c r="J122" i="1" s="1"/>
  <c r="AG122" i="1" s="1"/>
  <c r="G123" i="1"/>
  <c r="J123" i="1" s="1"/>
  <c r="AG123" i="1" s="1"/>
  <c r="G124" i="1"/>
  <c r="J124" i="1" s="1"/>
  <c r="AG124" i="1" s="1"/>
  <c r="G114" i="1"/>
  <c r="J114" i="1" s="1"/>
  <c r="AG114" i="1" s="1"/>
  <c r="G117" i="1"/>
  <c r="J117" i="1" s="1"/>
  <c r="AG117" i="1" s="1"/>
  <c r="G115" i="1"/>
  <c r="J115" i="1" s="1"/>
  <c r="AG115" i="1" s="1"/>
  <c r="G112" i="1"/>
  <c r="J112" i="1" s="1"/>
  <c r="AG112" i="1" s="1"/>
  <c r="G113" i="1"/>
  <c r="J113" i="1" s="1"/>
  <c r="AG113" i="1" s="1"/>
  <c r="G111" i="1"/>
  <c r="J111" i="1" s="1"/>
  <c r="AG111" i="1" s="1"/>
  <c r="G110" i="1"/>
  <c r="J110" i="1" s="1"/>
  <c r="AG110" i="1" s="1"/>
  <c r="G108" i="1"/>
  <c r="J108" i="1" s="1"/>
  <c r="AG108" i="1" s="1"/>
  <c r="G106" i="1"/>
  <c r="J106" i="1" s="1"/>
  <c r="AG106" i="1" s="1"/>
  <c r="G109" i="1"/>
  <c r="J109" i="1" s="1"/>
  <c r="AG109" i="1" s="1"/>
  <c r="G107" i="1"/>
  <c r="J107" i="1" s="1"/>
  <c r="AG107" i="1" s="1"/>
  <c r="G97" i="1"/>
  <c r="J97" i="1" s="1"/>
  <c r="AG97" i="1" s="1"/>
  <c r="G96" i="1"/>
  <c r="J96" i="1" s="1"/>
  <c r="AG96" i="1" s="1"/>
  <c r="G101" i="1"/>
  <c r="J101" i="1" s="1"/>
  <c r="AG101" i="1" s="1"/>
  <c r="G94" i="1"/>
  <c r="J94" i="1" s="1"/>
  <c r="AG94" i="1" s="1"/>
  <c r="G100" i="1"/>
  <c r="J100" i="1" s="1"/>
  <c r="AG100" i="1" s="1"/>
  <c r="G99" i="1"/>
  <c r="J99" i="1" s="1"/>
  <c r="AG99" i="1" s="1"/>
  <c r="G98" i="1"/>
  <c r="J98" i="1" s="1"/>
  <c r="AG98" i="1" s="1"/>
  <c r="G95" i="1"/>
  <c r="J95" i="1" s="1"/>
  <c r="AG95" i="1" s="1"/>
  <c r="G93" i="1"/>
  <c r="J93" i="1" s="1"/>
  <c r="AG93" i="1" s="1"/>
  <c r="G87" i="1"/>
  <c r="J87" i="1" s="1"/>
  <c r="AG87" i="1" s="1"/>
  <c r="G86" i="1"/>
  <c r="J86" i="1" s="1"/>
  <c r="AG86" i="1" s="1"/>
  <c r="G85" i="1"/>
  <c r="J85" i="1" s="1"/>
  <c r="AG85" i="1" s="1"/>
  <c r="G83" i="1"/>
  <c r="J83" i="1" s="1"/>
  <c r="AG83" i="1" s="1"/>
  <c r="G81" i="1"/>
  <c r="J81" i="1" s="1"/>
  <c r="AG81" i="1" s="1"/>
  <c r="G82" i="1"/>
  <c r="J82" i="1" s="1"/>
  <c r="AG82" i="1" s="1"/>
  <c r="G80" i="1"/>
  <c r="J80" i="1" s="1"/>
  <c r="AG80" i="1" s="1"/>
  <c r="G79" i="1"/>
  <c r="J79" i="1" s="1"/>
  <c r="AG79" i="1" s="1"/>
  <c r="G78" i="1"/>
  <c r="J78" i="1" s="1"/>
  <c r="AG78" i="1" s="1"/>
  <c r="G70" i="1"/>
  <c r="J70" i="1" s="1"/>
  <c r="AG70" i="1" s="1"/>
  <c r="G72" i="1"/>
  <c r="J72" i="1" s="1"/>
  <c r="AG72" i="1" s="1"/>
  <c r="G71" i="1"/>
  <c r="J71" i="1" s="1"/>
  <c r="AG71" i="1" s="1"/>
  <c r="G73" i="1"/>
  <c r="J73" i="1" s="1"/>
  <c r="AG73" i="1" s="1"/>
  <c r="G68" i="1"/>
  <c r="J68" i="1" s="1"/>
  <c r="AG68" i="1" s="1"/>
  <c r="G66" i="1"/>
  <c r="J66" i="1" s="1"/>
  <c r="AG66" i="1" s="1"/>
  <c r="G64" i="1"/>
  <c r="J64" i="1" s="1"/>
  <c r="AG64" i="1" s="1"/>
  <c r="G67" i="1"/>
  <c r="J67" i="1" s="1"/>
  <c r="AG67" i="1" s="1"/>
  <c r="G63" i="1"/>
  <c r="J63" i="1" s="1"/>
  <c r="AG63" i="1" s="1"/>
  <c r="G62" i="1"/>
  <c r="J62" i="1" s="1"/>
  <c r="AG62" i="1" s="1"/>
  <c r="G60" i="1"/>
  <c r="J60" i="1" s="1"/>
  <c r="AG60" i="1" s="1"/>
  <c r="G61" i="1"/>
  <c r="J61" i="1" s="1"/>
  <c r="AG61" i="1" s="1"/>
  <c r="G59" i="1"/>
  <c r="J59" i="1" s="1"/>
  <c r="AG59" i="1" s="1"/>
  <c r="G52" i="1"/>
  <c r="J52" i="1" s="1"/>
  <c r="AG52" i="1" s="1"/>
  <c r="G51" i="1"/>
  <c r="J51" i="1" s="1"/>
  <c r="AG51" i="1" s="1"/>
  <c r="G46" i="1"/>
  <c r="J46" i="1" s="1"/>
  <c r="AG46" i="1" s="1"/>
  <c r="G49" i="1"/>
  <c r="J49" i="1" s="1"/>
  <c r="AG49" i="1" s="1"/>
  <c r="G48" i="1"/>
  <c r="J48" i="1" s="1"/>
  <c r="AG48" i="1" s="1"/>
  <c r="G45" i="1"/>
  <c r="J45" i="1" s="1"/>
  <c r="AG45" i="1" s="1"/>
  <c r="G47" i="1"/>
  <c r="J47" i="1" s="1"/>
  <c r="AG47" i="1" s="1"/>
  <c r="G50" i="1"/>
  <c r="J50" i="1" s="1"/>
  <c r="AG50" i="1" s="1"/>
  <c r="G42" i="1"/>
  <c r="J42" i="1" s="1"/>
  <c r="AG42" i="1" s="1"/>
  <c r="G44" i="1"/>
  <c r="J44" i="1" s="1"/>
  <c r="AG44" i="1" s="1"/>
  <c r="G41" i="1"/>
  <c r="J41" i="1" s="1"/>
  <c r="AG41" i="1" s="1"/>
  <c r="G43" i="1"/>
  <c r="J43" i="1" s="1"/>
  <c r="AG43" i="1" s="1"/>
  <c r="G33" i="1"/>
  <c r="J33" i="1" s="1"/>
  <c r="AG33" i="1" s="1"/>
  <c r="G29" i="1"/>
  <c r="J29" i="1" s="1"/>
  <c r="AG29" i="1" s="1"/>
  <c r="G27" i="1"/>
  <c r="J27" i="1" s="1"/>
  <c r="AG27" i="1" s="1"/>
  <c r="G30" i="1"/>
  <c r="J30" i="1" s="1"/>
  <c r="AG30" i="1" s="1"/>
  <c r="G28" i="1"/>
  <c r="J28" i="1" s="1"/>
  <c r="AG28" i="1" s="1"/>
  <c r="G25" i="1"/>
  <c r="J25" i="1" s="1"/>
  <c r="AG25" i="1" s="1"/>
  <c r="G26" i="1"/>
  <c r="J26" i="1" s="1"/>
  <c r="AG26" i="1" s="1"/>
  <c r="G20" i="1"/>
  <c r="J20" i="1" s="1"/>
  <c r="AG20" i="1" s="1"/>
  <c r="G18" i="1"/>
  <c r="J18" i="1" s="1"/>
  <c r="AG18" i="1" s="1"/>
  <c r="G19" i="1"/>
  <c r="J19" i="1" s="1"/>
  <c r="AG19" i="1" s="1"/>
  <c r="G13" i="1"/>
  <c r="J13" i="1" s="1"/>
  <c r="AG13" i="1" s="1"/>
  <c r="G12" i="1"/>
  <c r="J12" i="1" s="1"/>
  <c r="AG12" i="1" s="1"/>
  <c r="G11" i="1"/>
  <c r="J11" i="1" s="1"/>
  <c r="AG11" i="1" s="1"/>
  <c r="G10" i="1"/>
  <c r="J10" i="1" s="1"/>
  <c r="AG10" i="1" s="1"/>
  <c r="G5" i="1"/>
  <c r="J5" i="1" s="1"/>
  <c r="AG5" i="1" s="1"/>
</calcChain>
</file>

<file path=xl/sharedStrings.xml><?xml version="1.0" encoding="utf-8"?>
<sst xmlns="http://schemas.openxmlformats.org/spreadsheetml/2006/main" count="773" uniqueCount="156">
  <si>
    <t>Manche 1</t>
  </si>
  <si>
    <t>Manche 2</t>
  </si>
  <si>
    <t>Manche 3</t>
  </si>
  <si>
    <t>Total Points</t>
  </si>
  <si>
    <t>Finale B</t>
  </si>
  <si>
    <t>Finale A</t>
  </si>
  <si>
    <t>Boys 5-6</t>
  </si>
  <si>
    <t>Boys 7</t>
  </si>
  <si>
    <t>Boys 8</t>
  </si>
  <si>
    <t>Boys 9</t>
  </si>
  <si>
    <t>Boys 10</t>
  </si>
  <si>
    <t>Boys 11</t>
  </si>
  <si>
    <t>Boys 12</t>
  </si>
  <si>
    <t>Boys 13</t>
  </si>
  <si>
    <t>Boys 14</t>
  </si>
  <si>
    <t>Boys 15-16</t>
  </si>
  <si>
    <t>Boys 17+</t>
  </si>
  <si>
    <t>TOTAL</t>
  </si>
  <si>
    <t>Ranst</t>
  </si>
  <si>
    <t>Cruiser girls</t>
  </si>
  <si>
    <t>Girls 5-8</t>
  </si>
  <si>
    <t>Kyra Janssens</t>
  </si>
  <si>
    <t>Aarschot</t>
  </si>
  <si>
    <t>Girls 9-11</t>
  </si>
  <si>
    <t>Chiara de Visscher</t>
  </si>
  <si>
    <t>Tinne Herman</t>
  </si>
  <si>
    <t>Charlotte Robbeets</t>
  </si>
  <si>
    <t>Jitske Orban</t>
  </si>
  <si>
    <t>Bord Nr.</t>
  </si>
  <si>
    <t>Naam</t>
  </si>
  <si>
    <t>Totaal</t>
  </si>
  <si>
    <t>Club</t>
  </si>
  <si>
    <t>Bmx Bekaf</t>
  </si>
  <si>
    <t>Molensprinters</t>
  </si>
  <si>
    <t>BMX Dennenteam</t>
  </si>
  <si>
    <t>Girl 12+</t>
  </si>
  <si>
    <t>Britt Huybrechts</t>
  </si>
  <si>
    <t>Bmx Ranst</t>
  </si>
  <si>
    <t>Lotte Baisipont</t>
  </si>
  <si>
    <t>Anouk Albert</t>
  </si>
  <si>
    <t>Liam Magiels</t>
  </si>
  <si>
    <t>Oliver Wyns</t>
  </si>
  <si>
    <t>Tibe Torfs</t>
  </si>
  <si>
    <t>Vince Huion</t>
  </si>
  <si>
    <t>Jul Woestenborghs</t>
  </si>
  <si>
    <t>Niel Wargé</t>
  </si>
  <si>
    <t>Stan Collaert</t>
  </si>
  <si>
    <t>Arto Cop</t>
  </si>
  <si>
    <t>Owen Oosterop</t>
  </si>
  <si>
    <t>Yorn Eggers</t>
  </si>
  <si>
    <t>Lander Janssens</t>
  </si>
  <si>
    <t>Vic Peeters</t>
  </si>
  <si>
    <t>Finn Gevaert</t>
  </si>
  <si>
    <t>Lian Jorge</t>
  </si>
  <si>
    <t>Tyas Hoste</t>
  </si>
  <si>
    <t>Vic Martens</t>
  </si>
  <si>
    <t>Bent Van Avondt</t>
  </si>
  <si>
    <t>Thomas Robbeets</t>
  </si>
  <si>
    <t>Marcel Verstraete</t>
  </si>
  <si>
    <t>Rémi Vankerpel</t>
  </si>
  <si>
    <t>Cisse Van Hoof</t>
  </si>
  <si>
    <t>Matz Vanden Bempt</t>
  </si>
  <si>
    <t>Daan Vissenaekens</t>
  </si>
  <si>
    <t>Cédric Chéron</t>
  </si>
  <si>
    <t>Tuur Woestenborghs</t>
  </si>
  <si>
    <t>Gillian De Kerf</t>
  </si>
  <si>
    <t>Senne Cami</t>
  </si>
  <si>
    <t>Michaël Van Horenbeeck</t>
  </si>
  <si>
    <t>Warre Schetske</t>
  </si>
  <si>
    <t>Dawson Vandomme</t>
  </si>
  <si>
    <t>Bram Bellens</t>
  </si>
  <si>
    <t>Gregg Rommers</t>
  </si>
  <si>
    <t>Niels Beeusaert</t>
  </si>
  <si>
    <t>Jasper Lenaerts</t>
  </si>
  <si>
    <t>Freek Van de Laer</t>
  </si>
  <si>
    <t>Kyan Oosterop</t>
  </si>
  <si>
    <t>Shylo Suttels</t>
  </si>
  <si>
    <t>Kyrian De Sadeleir</t>
  </si>
  <si>
    <t xml:space="preserve">Tuur Van Dessel </t>
  </si>
  <si>
    <t>Xander Huion</t>
  </si>
  <si>
    <t>Max Schellekens</t>
  </si>
  <si>
    <t>Vince Van Doorslaer</t>
  </si>
  <si>
    <t>Ryan Van den Broeck</t>
  </si>
  <si>
    <t>Neals Janssens</t>
  </si>
  <si>
    <t>Seppe Serneels</t>
  </si>
  <si>
    <t>Delano Serneels</t>
  </si>
  <si>
    <t>Renzo Suttels</t>
  </si>
  <si>
    <t>Thomas Albert</t>
  </si>
  <si>
    <t>Matthias Van Horenbeeck</t>
  </si>
  <si>
    <t>Thybe Ceulemans</t>
  </si>
  <si>
    <t>Geoffrey De Wit</t>
  </si>
  <si>
    <t>Lander Artoos</t>
  </si>
  <si>
    <t>Arne Onghena</t>
  </si>
  <si>
    <t>Michel Leysen</t>
  </si>
  <si>
    <t>Tibo Cop</t>
  </si>
  <si>
    <t>Finn Magiels</t>
  </si>
  <si>
    <t>Warre Collaert</t>
  </si>
  <si>
    <t>Staf Herman</t>
  </si>
  <si>
    <t>Zion Peeters</t>
  </si>
  <si>
    <t>Jim Vydt</t>
  </si>
  <si>
    <t>Ferre Van Avondt</t>
  </si>
  <si>
    <t>Senn Bossaerts</t>
  </si>
  <si>
    <t>Senne Verelst</t>
  </si>
  <si>
    <t>Rune Vanderlinden</t>
  </si>
  <si>
    <t>Ian Nuyens</t>
  </si>
  <si>
    <t>Mauro Van Roosbroeck</t>
  </si>
  <si>
    <t>Tibo Celis</t>
  </si>
  <si>
    <t>Mano Banken</t>
  </si>
  <si>
    <t xml:space="preserve">Arne Ceuppens </t>
  </si>
  <si>
    <t>Jens Huybrechts</t>
  </si>
  <si>
    <t>Minthe Wouters-Sels</t>
  </si>
  <si>
    <t>Robbe Artoos</t>
  </si>
  <si>
    <t>Tijs Van Uffel</t>
  </si>
  <si>
    <t>Milan Peeters</t>
  </si>
  <si>
    <t>Axl Nuyens</t>
  </si>
  <si>
    <t>Sem Arets</t>
  </si>
  <si>
    <t>Rémy Riemis</t>
  </si>
  <si>
    <t>Maxim Van Roosbroeck</t>
  </si>
  <si>
    <t>Robbert  Van Staeyen</t>
  </si>
  <si>
    <t>Robbe Baisipont</t>
  </si>
  <si>
    <t>Jelle Van Loo</t>
  </si>
  <si>
    <t>Shawn Lettens</t>
  </si>
  <si>
    <t>Yannick Matthys</t>
  </si>
  <si>
    <t>Dean Wouters</t>
  </si>
  <si>
    <t xml:space="preserve">Jens Muyldermans </t>
  </si>
  <si>
    <t>Jelle Verdijck</t>
  </si>
  <si>
    <t>Femke Verelst</t>
  </si>
  <si>
    <t>Peggy Marien</t>
  </si>
  <si>
    <t>Nore Van Uffel</t>
  </si>
  <si>
    <t>David Verelst</t>
  </si>
  <si>
    <t>Joris Ceulemans</t>
  </si>
  <si>
    <t>Bart Suttels</t>
  </si>
  <si>
    <t>Walter de Visscher</t>
  </si>
  <si>
    <t>David Van Uffel</t>
  </si>
  <si>
    <t>Peter Van den Broeck</t>
  </si>
  <si>
    <t>Gunther Maes</t>
  </si>
  <si>
    <t>Cruiser Men</t>
  </si>
  <si>
    <t>Keerbergen</t>
  </si>
  <si>
    <t>Massenhoven</t>
  </si>
  <si>
    <t>DNS</t>
  </si>
  <si>
    <t>Ward Serré</t>
  </si>
  <si>
    <t>Fré Csanyi</t>
  </si>
  <si>
    <t>Kane Papen</t>
  </si>
  <si>
    <t>Tess Kofler</t>
  </si>
  <si>
    <t>Lisse Torfs</t>
  </si>
  <si>
    <t>Thor Gevaert</t>
  </si>
  <si>
    <t>Nio Theys</t>
  </si>
  <si>
    <t>Thor Libert</t>
  </si>
  <si>
    <t>Yaro Dedobbeleer</t>
  </si>
  <si>
    <t>Fenne Andries</t>
  </si>
  <si>
    <t>Milan Pardon</t>
  </si>
  <si>
    <t>Jamie Thieleman</t>
  </si>
  <si>
    <t>Zano Poedts</t>
  </si>
  <si>
    <t>Jarne Maes</t>
  </si>
  <si>
    <t>Wannes Serré</t>
  </si>
  <si>
    <t>Jens Van den Wijngaert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</si>
</sst>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7.5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2"/>
  <sheetViews>
    <sheetView tabSelected="1" zoomScale="90" zoomScaleNormal="90" workbookViewId="0">
      <selection activeCell="A3" sqref="A3"/>
    </sheetView>
  </sheetViews>
  <sheetFormatPr defaultColWidth="8.85546875" defaultRowHeight="15" x14ac:dyDescent="0.25"/>
  <cols>
    <col min="2" max="2" width="27.42578125" customWidth="1"/>
    <col min="3" max="3" width="19.85546875" bestFit="1" customWidth="1"/>
    <col min="4" max="10" width="8.85546875" customWidth="1"/>
    <col min="11" max="31" width="9.140625" customWidth="1"/>
  </cols>
  <sheetData>
    <row r="1" spans="1:33" ht="15.75" thickBot="1" x14ac:dyDescent="0.3">
      <c r="A1" t="s">
        <v>20</v>
      </c>
      <c r="D1" s="29" t="s">
        <v>18</v>
      </c>
      <c r="E1" s="30"/>
      <c r="F1" s="30"/>
      <c r="G1" s="30"/>
      <c r="H1" s="30"/>
      <c r="I1" s="30"/>
      <c r="J1" s="31"/>
      <c r="K1" s="32" t="s">
        <v>137</v>
      </c>
      <c r="L1" s="32"/>
      <c r="M1" s="32"/>
      <c r="N1" s="32"/>
      <c r="O1" s="32"/>
      <c r="P1" s="32"/>
      <c r="Q1" s="33"/>
      <c r="R1" s="34" t="s">
        <v>138</v>
      </c>
      <c r="S1" s="32"/>
      <c r="T1" s="32"/>
      <c r="U1" s="32"/>
      <c r="V1" s="32"/>
      <c r="W1" s="32"/>
      <c r="X1" s="33"/>
      <c r="Y1" s="34" t="s">
        <v>22</v>
      </c>
      <c r="Z1" s="32"/>
      <c r="AA1" s="32"/>
      <c r="AB1" s="32"/>
      <c r="AC1" s="32"/>
      <c r="AD1" s="32"/>
      <c r="AE1" s="33"/>
    </row>
    <row r="2" spans="1:33" x14ac:dyDescent="0.25">
      <c r="A2" s="19" t="s">
        <v>28</v>
      </c>
      <c r="B2" s="20" t="s">
        <v>29</v>
      </c>
      <c r="C2" s="21" t="s">
        <v>31</v>
      </c>
      <c r="D2" s="19" t="s">
        <v>0</v>
      </c>
      <c r="E2" s="22" t="s">
        <v>1</v>
      </c>
      <c r="F2" s="22" t="s">
        <v>2</v>
      </c>
      <c r="G2" s="22" t="s">
        <v>3</v>
      </c>
      <c r="H2" s="22" t="s">
        <v>4</v>
      </c>
      <c r="I2" s="20" t="s">
        <v>5</v>
      </c>
      <c r="J2" s="23" t="s">
        <v>30</v>
      </c>
      <c r="K2" s="24" t="s">
        <v>0</v>
      </c>
      <c r="L2" s="22" t="s">
        <v>1</v>
      </c>
      <c r="M2" s="22" t="s">
        <v>2</v>
      </c>
      <c r="N2" s="22" t="s">
        <v>3</v>
      </c>
      <c r="O2" s="22" t="s">
        <v>4</v>
      </c>
      <c r="P2" s="20" t="s">
        <v>5</v>
      </c>
      <c r="Q2" s="23" t="s">
        <v>30</v>
      </c>
      <c r="R2" s="24" t="s">
        <v>0</v>
      </c>
      <c r="S2" s="22" t="s">
        <v>1</v>
      </c>
      <c r="T2" s="22" t="s">
        <v>2</v>
      </c>
      <c r="U2" s="22" t="s">
        <v>3</v>
      </c>
      <c r="V2" s="22" t="s">
        <v>4</v>
      </c>
      <c r="W2" s="20" t="s">
        <v>5</v>
      </c>
      <c r="X2" s="23" t="s">
        <v>30</v>
      </c>
      <c r="Y2" s="24" t="s">
        <v>0</v>
      </c>
      <c r="Z2" s="22" t="s">
        <v>1</v>
      </c>
      <c r="AA2" s="22" t="s">
        <v>2</v>
      </c>
      <c r="AB2" s="22" t="s">
        <v>3</v>
      </c>
      <c r="AC2" s="22" t="s">
        <v>4</v>
      </c>
      <c r="AD2" s="20" t="s">
        <v>5</v>
      </c>
      <c r="AE2" s="23" t="s">
        <v>30</v>
      </c>
      <c r="AG2" s="26" t="s">
        <v>17</v>
      </c>
    </row>
    <row r="3" spans="1:33" x14ac:dyDescent="0.25">
      <c r="A3" s="1">
        <v>34</v>
      </c>
      <c r="B3" s="6" t="s">
        <v>143</v>
      </c>
      <c r="C3" s="10" t="s">
        <v>33</v>
      </c>
      <c r="D3" s="7"/>
      <c r="E3" s="2"/>
      <c r="F3" s="2"/>
      <c r="G3" s="2">
        <f>SUM(D3:F3)</f>
        <v>0</v>
      </c>
      <c r="H3" s="4"/>
      <c r="I3" s="2"/>
      <c r="J3" s="3">
        <f>G3+H3+I3</f>
        <v>0</v>
      </c>
      <c r="K3" s="7">
        <v>10</v>
      </c>
      <c r="L3" s="2">
        <v>10</v>
      </c>
      <c r="M3" s="2">
        <v>10</v>
      </c>
      <c r="N3" s="2">
        <f>SUM(K3:M3)</f>
        <v>30</v>
      </c>
      <c r="O3" s="4">
        <v>0</v>
      </c>
      <c r="P3" s="2">
        <v>50</v>
      </c>
      <c r="Q3" s="3">
        <f>N3+O3+P3</f>
        <v>80</v>
      </c>
      <c r="R3" s="7">
        <v>10</v>
      </c>
      <c r="S3" s="2">
        <v>10</v>
      </c>
      <c r="T3" s="2">
        <v>10</v>
      </c>
      <c r="U3" s="2">
        <f t="shared" ref="U3" si="0">SUM(R3:T3)</f>
        <v>30</v>
      </c>
      <c r="V3" s="4"/>
      <c r="W3" s="2"/>
      <c r="X3" s="3">
        <f t="shared" ref="X3" si="1">U3+V3+W3</f>
        <v>30</v>
      </c>
      <c r="Y3" s="7">
        <v>10</v>
      </c>
      <c r="Z3" s="2">
        <v>10</v>
      </c>
      <c r="AA3" s="2">
        <v>10</v>
      </c>
      <c r="AB3" s="2">
        <f t="shared" ref="AB3" si="2">SUM(Y3:AA3)</f>
        <v>30</v>
      </c>
      <c r="AC3" s="4"/>
      <c r="AD3" s="2">
        <v>50</v>
      </c>
      <c r="AE3" s="3">
        <f t="shared" ref="AE3" si="3">AB3+AC3+AD3</f>
        <v>80</v>
      </c>
      <c r="AG3" s="27">
        <f>J3+Q3+X3+AE3</f>
        <v>190</v>
      </c>
    </row>
    <row r="4" spans="1:33" x14ac:dyDescent="0.25">
      <c r="A4" s="1">
        <v>41</v>
      </c>
      <c r="B4" s="6" t="s">
        <v>21</v>
      </c>
      <c r="C4" s="10" t="s">
        <v>33</v>
      </c>
      <c r="D4" s="7">
        <v>8</v>
      </c>
      <c r="E4" s="2">
        <v>8</v>
      </c>
      <c r="F4" s="2">
        <v>8</v>
      </c>
      <c r="G4" s="2">
        <f>SUM(D4:F4)</f>
        <v>24</v>
      </c>
      <c r="H4" s="4">
        <v>0</v>
      </c>
      <c r="I4" s="2">
        <v>30</v>
      </c>
      <c r="J4" s="3">
        <f>G4+H4+I4</f>
        <v>54</v>
      </c>
      <c r="K4" s="9"/>
      <c r="L4" s="2"/>
      <c r="M4" s="2"/>
      <c r="N4" s="2">
        <f>SUM(K4:M4)</f>
        <v>0</v>
      </c>
      <c r="O4" s="4"/>
      <c r="P4" s="2"/>
      <c r="Q4" s="3">
        <f>N4+O4+P4</f>
        <v>0</v>
      </c>
      <c r="R4" s="7">
        <v>6</v>
      </c>
      <c r="S4" s="2">
        <v>6</v>
      </c>
      <c r="T4" s="2">
        <v>6</v>
      </c>
      <c r="U4" s="2">
        <f t="shared" ref="U4" si="4">SUM(R4:T4)</f>
        <v>18</v>
      </c>
      <c r="V4" s="4"/>
      <c r="W4" s="2"/>
      <c r="X4" s="3">
        <f t="shared" ref="X4" si="5">U4+V4+W4</f>
        <v>18</v>
      </c>
      <c r="Y4" s="7">
        <v>6</v>
      </c>
      <c r="Z4" s="2">
        <v>8</v>
      </c>
      <c r="AA4" s="2">
        <v>8</v>
      </c>
      <c r="AB4" s="2">
        <f t="shared" ref="AB4" si="6">SUM(Y4:AA4)</f>
        <v>22</v>
      </c>
      <c r="AC4" s="4"/>
      <c r="AD4" s="2">
        <v>30</v>
      </c>
      <c r="AE4" s="3">
        <f t="shared" ref="AE4" si="7">AB4+AC4+AD4</f>
        <v>52</v>
      </c>
      <c r="AG4" s="27">
        <f>J4+Q4+X4+AE4</f>
        <v>124</v>
      </c>
    </row>
    <row r="5" spans="1:33" x14ac:dyDescent="0.25">
      <c r="A5" s="1">
        <v>410</v>
      </c>
      <c r="B5" s="6" t="s">
        <v>144</v>
      </c>
      <c r="C5" s="10" t="s">
        <v>34</v>
      </c>
      <c r="D5" s="7"/>
      <c r="E5" s="2"/>
      <c r="F5" s="2"/>
      <c r="G5" s="2">
        <f>SUM(D5:F5)</f>
        <v>0</v>
      </c>
      <c r="H5" s="4"/>
      <c r="I5" s="2"/>
      <c r="J5" s="3">
        <f>G5+H5+I5</f>
        <v>0</v>
      </c>
      <c r="K5" s="7">
        <v>8</v>
      </c>
      <c r="L5" s="2">
        <v>8</v>
      </c>
      <c r="M5" s="2">
        <v>8</v>
      </c>
      <c r="N5" s="2">
        <f>SUM(K5:M5)</f>
        <v>24</v>
      </c>
      <c r="O5" s="4">
        <v>0</v>
      </c>
      <c r="P5" s="2">
        <v>30</v>
      </c>
      <c r="Q5" s="3">
        <f>N5+O5+P5</f>
        <v>54</v>
      </c>
      <c r="R5" s="7">
        <v>5</v>
      </c>
      <c r="S5" s="2">
        <v>5</v>
      </c>
      <c r="T5" s="2">
        <v>5</v>
      </c>
      <c r="U5" s="2">
        <f>SUM(R5:T5)</f>
        <v>15</v>
      </c>
      <c r="V5" s="4"/>
      <c r="W5" s="2"/>
      <c r="X5" s="3">
        <f>U5+V5+W5</f>
        <v>15</v>
      </c>
      <c r="Y5" s="7">
        <v>8</v>
      </c>
      <c r="Z5" s="2">
        <v>6</v>
      </c>
      <c r="AA5" s="2">
        <v>6</v>
      </c>
      <c r="AB5" s="2">
        <f>SUM(Y5:AA5)</f>
        <v>20</v>
      </c>
      <c r="AC5" s="4"/>
      <c r="AD5" s="2">
        <v>25</v>
      </c>
      <c r="AE5" s="3">
        <f>AB5+AC5+AD5</f>
        <v>45</v>
      </c>
      <c r="AG5" s="27">
        <f>J5+Q5+X5+AE5</f>
        <v>114</v>
      </c>
    </row>
    <row r="6" spans="1:33" ht="15.75" thickBot="1" x14ac:dyDescent="0.3">
      <c r="A6" s="11"/>
      <c r="B6" s="12"/>
      <c r="C6" s="13"/>
      <c r="D6" s="14"/>
      <c r="E6" s="15"/>
      <c r="F6" s="15"/>
      <c r="G6" s="15"/>
      <c r="H6" s="16"/>
      <c r="I6" s="15"/>
      <c r="J6" s="17"/>
      <c r="K6" s="18"/>
      <c r="L6" s="15"/>
      <c r="M6" s="15"/>
      <c r="N6" s="15"/>
      <c r="O6" s="16"/>
      <c r="P6" s="15"/>
      <c r="Q6" s="17"/>
      <c r="R6" s="14"/>
      <c r="S6" s="15"/>
      <c r="T6" s="15"/>
      <c r="U6" s="15"/>
      <c r="V6" s="16"/>
      <c r="W6" s="15"/>
      <c r="X6" s="17"/>
      <c r="Y6" s="14"/>
      <c r="Z6" s="15"/>
      <c r="AA6" s="15"/>
      <c r="AB6" s="15"/>
      <c r="AC6" s="16"/>
      <c r="AD6" s="15"/>
      <c r="AE6" s="17"/>
      <c r="AG6" s="28">
        <f>J6+Q6+X6+AE6</f>
        <v>0</v>
      </c>
    </row>
    <row r="7" spans="1:33" x14ac:dyDescent="0.25">
      <c r="D7" s="8"/>
      <c r="E7" s="8"/>
      <c r="F7" s="8"/>
      <c r="G7" s="8"/>
      <c r="H7" s="8"/>
      <c r="I7" s="8"/>
      <c r="J7" s="8"/>
      <c r="K7" s="8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G7" s="5"/>
    </row>
    <row r="8" spans="1:33" ht="15.75" thickBot="1" x14ac:dyDescent="0.3">
      <c r="A8" t="s">
        <v>23</v>
      </c>
      <c r="D8" s="8"/>
      <c r="E8" s="8"/>
      <c r="F8" s="8"/>
      <c r="G8" s="8"/>
      <c r="H8" s="8"/>
      <c r="I8" s="8"/>
      <c r="J8" s="8"/>
      <c r="K8" s="8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G8" s="5"/>
    </row>
    <row r="9" spans="1:33" x14ac:dyDescent="0.25">
      <c r="A9" s="19" t="s">
        <v>28</v>
      </c>
      <c r="B9" s="20" t="s">
        <v>29</v>
      </c>
      <c r="C9" s="21" t="s">
        <v>31</v>
      </c>
      <c r="D9" s="19" t="s">
        <v>0</v>
      </c>
      <c r="E9" s="22" t="s">
        <v>1</v>
      </c>
      <c r="F9" s="22" t="s">
        <v>2</v>
      </c>
      <c r="G9" s="22" t="s">
        <v>3</v>
      </c>
      <c r="H9" s="22" t="s">
        <v>4</v>
      </c>
      <c r="I9" s="20" t="s">
        <v>5</v>
      </c>
      <c r="J9" s="23" t="s">
        <v>30</v>
      </c>
      <c r="K9" s="24" t="s">
        <v>0</v>
      </c>
      <c r="L9" s="22" t="s">
        <v>1</v>
      </c>
      <c r="M9" s="22" t="s">
        <v>2</v>
      </c>
      <c r="N9" s="22" t="s">
        <v>3</v>
      </c>
      <c r="O9" s="22" t="s">
        <v>4</v>
      </c>
      <c r="P9" s="20" t="s">
        <v>5</v>
      </c>
      <c r="Q9" s="23" t="s">
        <v>30</v>
      </c>
      <c r="R9" s="24" t="s">
        <v>0</v>
      </c>
      <c r="S9" s="22" t="s">
        <v>1</v>
      </c>
      <c r="T9" s="22" t="s">
        <v>2</v>
      </c>
      <c r="U9" s="22" t="s">
        <v>3</v>
      </c>
      <c r="V9" s="22" t="s">
        <v>4</v>
      </c>
      <c r="W9" s="20" t="s">
        <v>5</v>
      </c>
      <c r="X9" s="23" t="s">
        <v>30</v>
      </c>
      <c r="Y9" s="24" t="s">
        <v>0</v>
      </c>
      <c r="Z9" s="22" t="s">
        <v>1</v>
      </c>
      <c r="AA9" s="22" t="s">
        <v>2</v>
      </c>
      <c r="AB9" s="22" t="s">
        <v>3</v>
      </c>
      <c r="AC9" s="22" t="s">
        <v>4</v>
      </c>
      <c r="AD9" s="20" t="s">
        <v>5</v>
      </c>
      <c r="AE9" s="23" t="s">
        <v>30</v>
      </c>
      <c r="AG9" s="26" t="s">
        <v>17</v>
      </c>
    </row>
    <row r="10" spans="1:33" x14ac:dyDescent="0.25">
      <c r="A10" s="1">
        <v>35</v>
      </c>
      <c r="B10" s="6" t="s">
        <v>24</v>
      </c>
      <c r="C10" s="10" t="s">
        <v>32</v>
      </c>
      <c r="D10" s="7">
        <v>10</v>
      </c>
      <c r="E10" s="2">
        <v>10</v>
      </c>
      <c r="F10" s="2">
        <v>10</v>
      </c>
      <c r="G10" s="2">
        <f t="shared" ref="G10:G12" si="8">SUM(D10:F10)</f>
        <v>30</v>
      </c>
      <c r="H10" s="4">
        <v>0</v>
      </c>
      <c r="I10" s="2">
        <v>50</v>
      </c>
      <c r="J10" s="3">
        <f t="shared" ref="J10:J12" si="9">G10+H10+I10</f>
        <v>80</v>
      </c>
      <c r="K10" s="7">
        <v>10</v>
      </c>
      <c r="L10" s="2">
        <v>10</v>
      </c>
      <c r="M10" s="2">
        <v>10</v>
      </c>
      <c r="N10" s="2">
        <f t="shared" ref="N10" si="10">SUM(K10:M10)</f>
        <v>30</v>
      </c>
      <c r="O10" s="4">
        <v>0</v>
      </c>
      <c r="P10" s="2">
        <v>50</v>
      </c>
      <c r="Q10" s="3">
        <f t="shared" ref="Q10:Q12" si="11">N10+O10+P10</f>
        <v>80</v>
      </c>
      <c r="R10" s="7">
        <v>10</v>
      </c>
      <c r="S10" s="2">
        <v>10</v>
      </c>
      <c r="T10" s="2">
        <v>10</v>
      </c>
      <c r="U10" s="2">
        <f t="shared" ref="U10:U12" si="12">SUM(R10:T10)</f>
        <v>30</v>
      </c>
      <c r="V10" s="4"/>
      <c r="W10" s="2"/>
      <c r="X10" s="3">
        <f t="shared" ref="X10:X12" si="13">U10+V10+W10</f>
        <v>30</v>
      </c>
      <c r="Y10" s="7">
        <v>10</v>
      </c>
      <c r="Z10" s="2">
        <v>10</v>
      </c>
      <c r="AA10" s="2">
        <v>10</v>
      </c>
      <c r="AB10" s="2">
        <f t="shared" ref="AB10:AB12" si="14">SUM(Y10:AA10)</f>
        <v>30</v>
      </c>
      <c r="AC10" s="4"/>
      <c r="AD10" s="2">
        <v>50</v>
      </c>
      <c r="AE10" s="3">
        <f t="shared" ref="AE10:AE12" si="15">AB10+AC10+AD10</f>
        <v>80</v>
      </c>
      <c r="AG10" s="27">
        <f t="shared" ref="AG10:AG12" si="16">J10+Q10+X10+AE10</f>
        <v>270</v>
      </c>
    </row>
    <row r="11" spans="1:33" x14ac:dyDescent="0.25">
      <c r="A11" s="1">
        <v>26</v>
      </c>
      <c r="B11" s="6" t="s">
        <v>25</v>
      </c>
      <c r="C11" s="10" t="s">
        <v>33</v>
      </c>
      <c r="D11" s="7">
        <v>8</v>
      </c>
      <c r="E11" s="2">
        <v>8</v>
      </c>
      <c r="F11" s="2">
        <v>8</v>
      </c>
      <c r="G11" s="2">
        <f t="shared" si="8"/>
        <v>24</v>
      </c>
      <c r="H11" s="4">
        <v>0</v>
      </c>
      <c r="I11" s="2">
        <v>30</v>
      </c>
      <c r="J11" s="3">
        <f t="shared" si="9"/>
        <v>54</v>
      </c>
      <c r="K11" s="9">
        <v>6</v>
      </c>
      <c r="L11" s="2">
        <v>6</v>
      </c>
      <c r="M11" s="2">
        <v>6</v>
      </c>
      <c r="N11" s="2">
        <f t="shared" ref="N11:N12" si="17">SUM(K11:M11)</f>
        <v>18</v>
      </c>
      <c r="O11" s="4"/>
      <c r="P11" s="2">
        <v>30</v>
      </c>
      <c r="Q11" s="3">
        <f t="shared" si="11"/>
        <v>48</v>
      </c>
      <c r="R11" s="7">
        <v>8</v>
      </c>
      <c r="S11" s="2">
        <v>8</v>
      </c>
      <c r="T11" s="2">
        <v>8</v>
      </c>
      <c r="U11" s="2">
        <f t="shared" si="12"/>
        <v>24</v>
      </c>
      <c r="V11" s="4"/>
      <c r="W11" s="2"/>
      <c r="X11" s="3">
        <f t="shared" si="13"/>
        <v>24</v>
      </c>
      <c r="Y11" s="7">
        <v>6</v>
      </c>
      <c r="Z11" s="2">
        <v>8</v>
      </c>
      <c r="AA11" s="2">
        <v>8</v>
      </c>
      <c r="AB11" s="2">
        <f t="shared" si="14"/>
        <v>22</v>
      </c>
      <c r="AC11" s="4"/>
      <c r="AD11" s="2">
        <v>30</v>
      </c>
      <c r="AE11" s="3">
        <f t="shared" si="15"/>
        <v>52</v>
      </c>
      <c r="AG11" s="27">
        <f t="shared" si="16"/>
        <v>178</v>
      </c>
    </row>
    <row r="12" spans="1:33" x14ac:dyDescent="0.25">
      <c r="A12" s="1">
        <v>52</v>
      </c>
      <c r="B12" s="6" t="s">
        <v>26</v>
      </c>
      <c r="C12" s="10" t="s">
        <v>32</v>
      </c>
      <c r="D12" s="7">
        <v>6</v>
      </c>
      <c r="E12" s="2">
        <v>6</v>
      </c>
      <c r="F12" s="2">
        <v>6</v>
      </c>
      <c r="G12" s="2">
        <f t="shared" si="8"/>
        <v>18</v>
      </c>
      <c r="H12" s="4">
        <v>0</v>
      </c>
      <c r="I12" s="2">
        <v>25</v>
      </c>
      <c r="J12" s="3">
        <f t="shared" si="9"/>
        <v>43</v>
      </c>
      <c r="K12" s="9">
        <v>5</v>
      </c>
      <c r="L12" s="2">
        <v>5</v>
      </c>
      <c r="M12" s="2">
        <v>5</v>
      </c>
      <c r="N12" s="2">
        <f t="shared" si="17"/>
        <v>15</v>
      </c>
      <c r="O12" s="4"/>
      <c r="P12" s="2">
        <v>20</v>
      </c>
      <c r="Q12" s="3">
        <f t="shared" si="11"/>
        <v>35</v>
      </c>
      <c r="R12" s="7">
        <v>5</v>
      </c>
      <c r="S12" s="2">
        <v>5</v>
      </c>
      <c r="T12" s="2">
        <v>5</v>
      </c>
      <c r="U12" s="2">
        <f t="shared" si="12"/>
        <v>15</v>
      </c>
      <c r="V12" s="4"/>
      <c r="W12" s="2"/>
      <c r="X12" s="3">
        <f t="shared" si="13"/>
        <v>15</v>
      </c>
      <c r="Y12" s="7">
        <v>8</v>
      </c>
      <c r="Z12" s="2">
        <v>6</v>
      </c>
      <c r="AA12" s="2">
        <v>6</v>
      </c>
      <c r="AB12" s="2">
        <f t="shared" si="14"/>
        <v>20</v>
      </c>
      <c r="AC12" s="4"/>
      <c r="AD12" s="2">
        <v>25</v>
      </c>
      <c r="AE12" s="3">
        <f t="shared" si="15"/>
        <v>45</v>
      </c>
      <c r="AG12" s="27">
        <f t="shared" si="16"/>
        <v>138</v>
      </c>
    </row>
    <row r="13" spans="1:33" x14ac:dyDescent="0.25">
      <c r="A13" s="1">
        <v>239</v>
      </c>
      <c r="B13" s="6" t="s">
        <v>27</v>
      </c>
      <c r="C13" s="10" t="s">
        <v>33</v>
      </c>
      <c r="D13" s="7">
        <v>5</v>
      </c>
      <c r="E13" s="2">
        <v>4</v>
      </c>
      <c r="F13" s="2">
        <v>5</v>
      </c>
      <c r="G13" s="2">
        <f>SUM(D13:F13)</f>
        <v>14</v>
      </c>
      <c r="H13" s="4">
        <v>0</v>
      </c>
      <c r="I13" s="2">
        <v>20</v>
      </c>
      <c r="J13" s="3">
        <f>G13+H13+I13</f>
        <v>34</v>
      </c>
      <c r="K13" s="9"/>
      <c r="L13" s="2"/>
      <c r="M13" s="2"/>
      <c r="N13" s="2">
        <f>SUM(K13:M13)</f>
        <v>0</v>
      </c>
      <c r="O13" s="4"/>
      <c r="P13" s="2"/>
      <c r="Q13" s="3">
        <f>N13+O13+P13</f>
        <v>0</v>
      </c>
      <c r="R13" s="7">
        <v>4</v>
      </c>
      <c r="S13" s="2">
        <v>4</v>
      </c>
      <c r="T13" s="2">
        <v>4</v>
      </c>
      <c r="U13" s="2">
        <f>SUM(R13:T13)</f>
        <v>12</v>
      </c>
      <c r="V13" s="4"/>
      <c r="W13" s="2"/>
      <c r="X13" s="3">
        <f>U13+V13+W13</f>
        <v>12</v>
      </c>
      <c r="Y13" s="7">
        <v>4</v>
      </c>
      <c r="Z13" s="2">
        <v>5</v>
      </c>
      <c r="AA13" s="2">
        <v>5</v>
      </c>
      <c r="AB13" s="2">
        <f>SUM(Y13:AA13)</f>
        <v>14</v>
      </c>
      <c r="AC13" s="4"/>
      <c r="AD13" s="2">
        <v>20</v>
      </c>
      <c r="AE13" s="3">
        <f>AB13+AC13+AD13</f>
        <v>34</v>
      </c>
      <c r="AG13" s="27">
        <f>J13+Q13+X13+AE13</f>
        <v>80</v>
      </c>
    </row>
    <row r="14" spans="1:33" ht="15.75" thickBot="1" x14ac:dyDescent="0.3">
      <c r="A14" s="11"/>
      <c r="B14" s="12"/>
      <c r="C14" s="13"/>
      <c r="D14" s="14"/>
      <c r="E14" s="15"/>
      <c r="F14" s="15"/>
      <c r="G14" s="15"/>
      <c r="H14" s="16"/>
      <c r="I14" s="15"/>
      <c r="J14" s="17"/>
      <c r="K14" s="18"/>
      <c r="L14" s="15"/>
      <c r="M14" s="15"/>
      <c r="N14" s="15"/>
      <c r="O14" s="16"/>
      <c r="P14" s="15"/>
      <c r="Q14" s="17"/>
      <c r="R14" s="14"/>
      <c r="S14" s="15"/>
      <c r="T14" s="15"/>
      <c r="U14" s="15"/>
      <c r="V14" s="16"/>
      <c r="W14" s="15"/>
      <c r="X14" s="17"/>
      <c r="Y14" s="14"/>
      <c r="Z14" s="15"/>
      <c r="AA14" s="15"/>
      <c r="AB14" s="15"/>
      <c r="AC14" s="16"/>
      <c r="AD14" s="15"/>
      <c r="AE14" s="17"/>
      <c r="AG14" s="28">
        <f>J14+Q14+X14+AE14</f>
        <v>0</v>
      </c>
    </row>
    <row r="15" spans="1:33" x14ac:dyDescent="0.25">
      <c r="D15" s="8"/>
      <c r="E15" s="8"/>
      <c r="F15" s="8"/>
      <c r="G15" s="8"/>
      <c r="H15" s="8"/>
      <c r="I15" s="8"/>
      <c r="J15" s="8"/>
      <c r="K15" s="8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G15" s="5"/>
    </row>
    <row r="16" spans="1:33" ht="15.75" thickBot="1" x14ac:dyDescent="0.3">
      <c r="A16" t="s">
        <v>35</v>
      </c>
      <c r="D16" s="8"/>
      <c r="E16" s="8"/>
      <c r="F16" s="8"/>
      <c r="G16" s="8"/>
      <c r="H16" s="8"/>
      <c r="I16" s="8"/>
      <c r="J16" s="8"/>
      <c r="K16" s="8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G16" s="5"/>
    </row>
    <row r="17" spans="1:33" x14ac:dyDescent="0.25">
      <c r="A17" s="19" t="s">
        <v>28</v>
      </c>
      <c r="B17" s="20" t="s">
        <v>29</v>
      </c>
      <c r="C17" s="21" t="s">
        <v>31</v>
      </c>
      <c r="D17" s="19" t="s">
        <v>0</v>
      </c>
      <c r="E17" s="22" t="s">
        <v>1</v>
      </c>
      <c r="F17" s="22" t="s">
        <v>2</v>
      </c>
      <c r="G17" s="22" t="s">
        <v>3</v>
      </c>
      <c r="H17" s="22" t="s">
        <v>4</v>
      </c>
      <c r="I17" s="20" t="s">
        <v>5</v>
      </c>
      <c r="J17" s="23" t="s">
        <v>30</v>
      </c>
      <c r="K17" s="24" t="s">
        <v>0</v>
      </c>
      <c r="L17" s="22" t="s">
        <v>1</v>
      </c>
      <c r="M17" s="22" t="s">
        <v>2</v>
      </c>
      <c r="N17" s="22" t="s">
        <v>3</v>
      </c>
      <c r="O17" s="22" t="s">
        <v>4</v>
      </c>
      <c r="P17" s="20" t="s">
        <v>5</v>
      </c>
      <c r="Q17" s="23" t="s">
        <v>30</v>
      </c>
      <c r="R17" s="24" t="s">
        <v>0</v>
      </c>
      <c r="S17" s="22" t="s">
        <v>1</v>
      </c>
      <c r="T17" s="22" t="s">
        <v>2</v>
      </c>
      <c r="U17" s="22" t="s">
        <v>3</v>
      </c>
      <c r="V17" s="22" t="s">
        <v>4</v>
      </c>
      <c r="W17" s="20" t="s">
        <v>5</v>
      </c>
      <c r="X17" s="23" t="s">
        <v>30</v>
      </c>
      <c r="Y17" s="24" t="s">
        <v>0</v>
      </c>
      <c r="Z17" s="22" t="s">
        <v>1</v>
      </c>
      <c r="AA17" s="22" t="s">
        <v>2</v>
      </c>
      <c r="AB17" s="22" t="s">
        <v>3</v>
      </c>
      <c r="AC17" s="22" t="s">
        <v>4</v>
      </c>
      <c r="AD17" s="20" t="s">
        <v>5</v>
      </c>
      <c r="AE17" s="23" t="s">
        <v>30</v>
      </c>
      <c r="AG17" s="26" t="s">
        <v>17</v>
      </c>
    </row>
    <row r="18" spans="1:33" x14ac:dyDescent="0.25">
      <c r="A18" s="1">
        <v>67</v>
      </c>
      <c r="B18" s="6" t="s">
        <v>38</v>
      </c>
      <c r="C18" s="10" t="s">
        <v>32</v>
      </c>
      <c r="D18" s="7">
        <v>8</v>
      </c>
      <c r="E18" s="2">
        <v>8</v>
      </c>
      <c r="F18" s="2">
        <v>8</v>
      </c>
      <c r="G18" s="2">
        <f>SUM(D18:F18)</f>
        <v>24</v>
      </c>
      <c r="H18" s="4">
        <v>0</v>
      </c>
      <c r="I18" s="2">
        <v>30</v>
      </c>
      <c r="J18" s="3">
        <f>G18+H18+I18</f>
        <v>54</v>
      </c>
      <c r="K18" s="7">
        <v>6</v>
      </c>
      <c r="L18" s="2">
        <v>6</v>
      </c>
      <c r="M18" s="2">
        <v>6</v>
      </c>
      <c r="N18" s="2">
        <f>SUM(K18:M18)</f>
        <v>18</v>
      </c>
      <c r="O18" s="4">
        <v>0</v>
      </c>
      <c r="P18" s="2">
        <v>25</v>
      </c>
      <c r="Q18" s="3">
        <f>N18+O18+P18</f>
        <v>43</v>
      </c>
      <c r="R18" s="7">
        <v>6</v>
      </c>
      <c r="S18" s="2">
        <v>6</v>
      </c>
      <c r="T18" s="2">
        <v>6</v>
      </c>
      <c r="U18" s="2">
        <f>SUM(R18:T18)</f>
        <v>18</v>
      </c>
      <c r="V18" s="4"/>
      <c r="W18" s="2"/>
      <c r="X18" s="3">
        <f>U18+V18+W18</f>
        <v>18</v>
      </c>
      <c r="Y18" s="7">
        <v>10</v>
      </c>
      <c r="Z18" s="2">
        <v>8</v>
      </c>
      <c r="AA18" s="2">
        <v>10</v>
      </c>
      <c r="AB18" s="2">
        <f>SUM(Y18:AA18)</f>
        <v>28</v>
      </c>
      <c r="AC18" s="4"/>
      <c r="AD18" s="2">
        <v>50</v>
      </c>
      <c r="AE18" s="3">
        <f>AB18+AC18+AD18</f>
        <v>78</v>
      </c>
      <c r="AG18" s="27">
        <f>J18+Q18+X18+AE18</f>
        <v>193</v>
      </c>
    </row>
    <row r="19" spans="1:33" x14ac:dyDescent="0.25">
      <c r="A19" s="1">
        <v>31</v>
      </c>
      <c r="B19" s="6" t="s">
        <v>36</v>
      </c>
      <c r="C19" s="10" t="s">
        <v>37</v>
      </c>
      <c r="D19" s="7">
        <v>10</v>
      </c>
      <c r="E19" s="2">
        <v>10</v>
      </c>
      <c r="F19" s="2">
        <v>10</v>
      </c>
      <c r="G19" s="2">
        <f t="shared" ref="G19" si="18">SUM(D19:F19)</f>
        <v>30</v>
      </c>
      <c r="H19" s="4">
        <v>0</v>
      </c>
      <c r="I19" s="2">
        <v>50</v>
      </c>
      <c r="J19" s="3">
        <f t="shared" ref="J19" si="19">G19+H19+I19</f>
        <v>80</v>
      </c>
      <c r="K19" s="7">
        <v>10</v>
      </c>
      <c r="L19" s="2">
        <v>10</v>
      </c>
      <c r="M19" s="2">
        <v>10</v>
      </c>
      <c r="N19" s="2">
        <f t="shared" ref="N19" si="20">SUM(K19:M19)</f>
        <v>30</v>
      </c>
      <c r="O19" s="4">
        <v>0</v>
      </c>
      <c r="P19" s="2">
        <v>50</v>
      </c>
      <c r="Q19" s="3">
        <f t="shared" ref="Q19" si="21">N19+O19+P19</f>
        <v>80</v>
      </c>
      <c r="R19" s="7">
        <v>10</v>
      </c>
      <c r="S19" s="2">
        <v>10</v>
      </c>
      <c r="T19" s="2">
        <v>10</v>
      </c>
      <c r="U19" s="2">
        <f t="shared" ref="U19" si="22">SUM(R19:T19)</f>
        <v>30</v>
      </c>
      <c r="V19" s="4"/>
      <c r="W19" s="2"/>
      <c r="X19" s="3">
        <f t="shared" ref="X19" si="23">U19+V19+W19</f>
        <v>30</v>
      </c>
      <c r="Y19" s="7"/>
      <c r="Z19" s="2"/>
      <c r="AA19" s="2"/>
      <c r="AB19" s="2">
        <f t="shared" ref="AB19" si="24">SUM(Y19:AA19)</f>
        <v>0</v>
      </c>
      <c r="AC19" s="4"/>
      <c r="AD19" s="2"/>
      <c r="AE19" s="3">
        <f t="shared" ref="AE19" si="25">AB19+AC19+AD19</f>
        <v>0</v>
      </c>
      <c r="AG19" s="27">
        <f t="shared" ref="AG19" si="26">J19+Q19+X19+AE19</f>
        <v>190</v>
      </c>
    </row>
    <row r="20" spans="1:33" x14ac:dyDescent="0.25">
      <c r="A20" s="1">
        <v>37</v>
      </c>
      <c r="B20" s="6" t="s">
        <v>39</v>
      </c>
      <c r="C20" s="10" t="s">
        <v>34</v>
      </c>
      <c r="D20" s="7">
        <v>6</v>
      </c>
      <c r="E20" s="2">
        <v>6</v>
      </c>
      <c r="F20" s="2">
        <v>6</v>
      </c>
      <c r="G20" s="2">
        <f>SUM(D20:F20)</f>
        <v>18</v>
      </c>
      <c r="H20" s="4">
        <v>0</v>
      </c>
      <c r="I20" s="2">
        <v>25</v>
      </c>
      <c r="J20" s="3">
        <f>G20+H20+I20</f>
        <v>43</v>
      </c>
      <c r="K20" s="7">
        <v>8</v>
      </c>
      <c r="L20" s="2">
        <v>8</v>
      </c>
      <c r="M20" s="2">
        <v>8</v>
      </c>
      <c r="N20" s="2">
        <f>SUM(K20:M20)</f>
        <v>24</v>
      </c>
      <c r="O20" s="4">
        <v>0</v>
      </c>
      <c r="P20" s="2">
        <v>30</v>
      </c>
      <c r="Q20" s="3">
        <f>N20+O20+P20</f>
        <v>54</v>
      </c>
      <c r="R20" s="7">
        <v>8</v>
      </c>
      <c r="S20" s="2">
        <v>8</v>
      </c>
      <c r="T20" s="2">
        <v>8</v>
      </c>
      <c r="U20" s="2">
        <f>SUM(R20:T20)</f>
        <v>24</v>
      </c>
      <c r="V20" s="4"/>
      <c r="W20" s="2"/>
      <c r="X20" s="3">
        <f>U20+V20+W20</f>
        <v>24</v>
      </c>
      <c r="Y20" s="7">
        <v>8</v>
      </c>
      <c r="Z20" s="2">
        <v>10</v>
      </c>
      <c r="AA20" s="2">
        <v>8</v>
      </c>
      <c r="AB20" s="2">
        <f>SUM(Y20:AA20)</f>
        <v>26</v>
      </c>
      <c r="AC20" s="4"/>
      <c r="AD20" s="2">
        <v>30</v>
      </c>
      <c r="AE20" s="3">
        <f>AB20+AC20+AD20</f>
        <v>56</v>
      </c>
      <c r="AG20" s="27">
        <f>J20+Q20+X20+AE20</f>
        <v>177</v>
      </c>
    </row>
    <row r="21" spans="1:33" ht="15.75" thickBot="1" x14ac:dyDescent="0.3">
      <c r="A21" s="11"/>
      <c r="B21" s="12"/>
      <c r="C21" s="13"/>
      <c r="D21" s="14"/>
      <c r="E21" s="15"/>
      <c r="F21" s="15"/>
      <c r="G21" s="15"/>
      <c r="H21" s="16"/>
      <c r="I21" s="15"/>
      <c r="J21" s="17"/>
      <c r="K21" s="18"/>
      <c r="L21" s="15"/>
      <c r="M21" s="15"/>
      <c r="N21" s="15"/>
      <c r="O21" s="16"/>
      <c r="P21" s="15"/>
      <c r="Q21" s="17"/>
      <c r="R21" s="14"/>
      <c r="S21" s="15"/>
      <c r="T21" s="15"/>
      <c r="U21" s="15"/>
      <c r="V21" s="16"/>
      <c r="W21" s="15"/>
      <c r="X21" s="17"/>
      <c r="Y21" s="14"/>
      <c r="Z21" s="15"/>
      <c r="AA21" s="15"/>
      <c r="AB21" s="15"/>
      <c r="AC21" s="16"/>
      <c r="AD21" s="15"/>
      <c r="AE21" s="17"/>
      <c r="AG21" s="28">
        <f>J21+Q21+X21+AE21</f>
        <v>0</v>
      </c>
    </row>
    <row r="22" spans="1:33" x14ac:dyDescent="0.25">
      <c r="D22" s="8"/>
      <c r="E22" s="8"/>
      <c r="F22" s="8"/>
      <c r="G22" s="8"/>
      <c r="H22" s="8"/>
      <c r="I22" s="8"/>
      <c r="J22" s="8"/>
      <c r="K22" s="8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G22" s="5"/>
    </row>
    <row r="23" spans="1:33" ht="15.75" thickBot="1" x14ac:dyDescent="0.3">
      <c r="A23" t="s">
        <v>6</v>
      </c>
      <c r="D23" s="8"/>
      <c r="E23" s="8"/>
      <c r="F23" s="8"/>
      <c r="G23" s="8"/>
      <c r="H23" s="8"/>
      <c r="I23" s="8"/>
      <c r="J23" s="8"/>
      <c r="K23" s="8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G23" s="5"/>
    </row>
    <row r="24" spans="1:33" x14ac:dyDescent="0.25">
      <c r="A24" s="19" t="s">
        <v>28</v>
      </c>
      <c r="B24" s="20" t="s">
        <v>29</v>
      </c>
      <c r="C24" s="21" t="s">
        <v>31</v>
      </c>
      <c r="D24" s="19" t="s">
        <v>0</v>
      </c>
      <c r="E24" s="22" t="s">
        <v>1</v>
      </c>
      <c r="F24" s="22" t="s">
        <v>2</v>
      </c>
      <c r="G24" s="22" t="s">
        <v>3</v>
      </c>
      <c r="H24" s="22" t="s">
        <v>4</v>
      </c>
      <c r="I24" s="20" t="s">
        <v>5</v>
      </c>
      <c r="J24" s="23" t="s">
        <v>30</v>
      </c>
      <c r="K24" s="24" t="s">
        <v>0</v>
      </c>
      <c r="L24" s="22" t="s">
        <v>1</v>
      </c>
      <c r="M24" s="22" t="s">
        <v>2</v>
      </c>
      <c r="N24" s="22" t="s">
        <v>3</v>
      </c>
      <c r="O24" s="22" t="s">
        <v>4</v>
      </c>
      <c r="P24" s="20" t="s">
        <v>5</v>
      </c>
      <c r="Q24" s="23" t="s">
        <v>30</v>
      </c>
      <c r="R24" s="24" t="s">
        <v>0</v>
      </c>
      <c r="S24" s="22" t="s">
        <v>1</v>
      </c>
      <c r="T24" s="22" t="s">
        <v>2</v>
      </c>
      <c r="U24" s="22" t="s">
        <v>3</v>
      </c>
      <c r="V24" s="22" t="s">
        <v>4</v>
      </c>
      <c r="W24" s="20" t="s">
        <v>5</v>
      </c>
      <c r="X24" s="23" t="s">
        <v>30</v>
      </c>
      <c r="Y24" s="24" t="s">
        <v>0</v>
      </c>
      <c r="Z24" s="22" t="s">
        <v>1</v>
      </c>
      <c r="AA24" s="22" t="s">
        <v>2</v>
      </c>
      <c r="AB24" s="22" t="s">
        <v>3</v>
      </c>
      <c r="AC24" s="22" t="s">
        <v>4</v>
      </c>
      <c r="AD24" s="20" t="s">
        <v>5</v>
      </c>
      <c r="AE24" s="23" t="s">
        <v>30</v>
      </c>
      <c r="AG24" s="26" t="s">
        <v>17</v>
      </c>
    </row>
    <row r="25" spans="1:33" x14ac:dyDescent="0.25">
      <c r="A25" s="1">
        <v>141</v>
      </c>
      <c r="B25" s="6" t="s">
        <v>41</v>
      </c>
      <c r="C25" s="10" t="s">
        <v>34</v>
      </c>
      <c r="D25" s="7">
        <v>8</v>
      </c>
      <c r="E25" s="2">
        <v>8</v>
      </c>
      <c r="F25" s="2">
        <v>8</v>
      </c>
      <c r="G25" s="2">
        <f>SUM(D25:F25)</f>
        <v>24</v>
      </c>
      <c r="H25" s="4">
        <v>0</v>
      </c>
      <c r="I25" s="2">
        <v>30</v>
      </c>
      <c r="J25" s="3">
        <f>G25+H25+I25</f>
        <v>54</v>
      </c>
      <c r="K25" s="7">
        <v>10</v>
      </c>
      <c r="L25" s="2">
        <v>10</v>
      </c>
      <c r="M25" s="2">
        <v>10</v>
      </c>
      <c r="N25" s="2">
        <f t="shared" ref="N25" si="27">SUM(K25:M25)</f>
        <v>30</v>
      </c>
      <c r="O25" s="4">
        <v>0</v>
      </c>
      <c r="P25" s="2">
        <v>50</v>
      </c>
      <c r="Q25" s="3">
        <f>N25+O25+P25</f>
        <v>80</v>
      </c>
      <c r="R25" s="7"/>
      <c r="S25" s="2"/>
      <c r="T25" s="2"/>
      <c r="U25" s="2">
        <f>SUM(R25:T25)</f>
        <v>0</v>
      </c>
      <c r="V25" s="4"/>
      <c r="W25" s="2"/>
      <c r="X25" s="3">
        <f>U25+V25+W25</f>
        <v>0</v>
      </c>
      <c r="Y25" s="7">
        <v>10</v>
      </c>
      <c r="Z25" s="2">
        <v>10</v>
      </c>
      <c r="AA25" s="2">
        <v>10</v>
      </c>
      <c r="AB25" s="2">
        <f>SUM(Y25:AA25)</f>
        <v>30</v>
      </c>
      <c r="AC25" s="4"/>
      <c r="AD25" s="2">
        <v>50</v>
      </c>
      <c r="AE25" s="3">
        <f>AB25+AC25+AD25</f>
        <v>80</v>
      </c>
      <c r="AG25" s="27">
        <f>J25+Q25+X25+AE25</f>
        <v>214</v>
      </c>
    </row>
    <row r="26" spans="1:33" x14ac:dyDescent="0.25">
      <c r="A26" s="1">
        <v>94</v>
      </c>
      <c r="B26" s="6" t="s">
        <v>40</v>
      </c>
      <c r="C26" s="10" t="s">
        <v>33</v>
      </c>
      <c r="D26" s="7">
        <v>10</v>
      </c>
      <c r="E26" s="2">
        <v>10</v>
      </c>
      <c r="F26" s="2">
        <v>10</v>
      </c>
      <c r="G26" s="2">
        <f t="shared" ref="G26:G30" si="28">SUM(D26:F26)</f>
        <v>30</v>
      </c>
      <c r="H26" s="4">
        <v>0</v>
      </c>
      <c r="I26" s="2">
        <v>50</v>
      </c>
      <c r="J26" s="3">
        <f t="shared" ref="J26:J30" si="29">G26+H26+I26</f>
        <v>80</v>
      </c>
      <c r="K26" s="7">
        <v>10</v>
      </c>
      <c r="L26" s="2">
        <v>10</v>
      </c>
      <c r="M26" s="2">
        <v>10</v>
      </c>
      <c r="N26" s="2">
        <f t="shared" ref="N26" si="30">SUM(K26:M26)</f>
        <v>30</v>
      </c>
      <c r="O26" s="4">
        <v>0</v>
      </c>
      <c r="P26" s="2">
        <v>30</v>
      </c>
      <c r="Q26" s="3">
        <f t="shared" ref="Q26:Q30" si="31">N26+O26+P26</f>
        <v>60</v>
      </c>
      <c r="R26" s="7">
        <v>10</v>
      </c>
      <c r="S26" s="2">
        <v>10</v>
      </c>
      <c r="T26" s="2">
        <v>10</v>
      </c>
      <c r="U26" s="2">
        <f t="shared" ref="U26:U30" si="32">SUM(R26:T26)</f>
        <v>30</v>
      </c>
      <c r="V26" s="4"/>
      <c r="W26" s="2"/>
      <c r="X26" s="3">
        <f t="shared" ref="X26:X30" si="33">U26+V26+W26</f>
        <v>30</v>
      </c>
      <c r="Y26" s="7"/>
      <c r="Z26" s="2"/>
      <c r="AA26" s="2"/>
      <c r="AB26" s="2">
        <f t="shared" ref="AB26:AB30" si="34">SUM(Y26:AA26)</f>
        <v>0</v>
      </c>
      <c r="AC26" s="4"/>
      <c r="AD26" s="2"/>
      <c r="AE26" s="3">
        <f t="shared" ref="AE26:AE30" si="35">AB26+AC26+AD26</f>
        <v>0</v>
      </c>
      <c r="AG26" s="27">
        <f t="shared" ref="AG26:AG30" si="36">J26+Q26+X26+AE26</f>
        <v>170</v>
      </c>
    </row>
    <row r="27" spans="1:33" x14ac:dyDescent="0.25">
      <c r="A27" s="1">
        <v>45</v>
      </c>
      <c r="B27" s="6" t="s">
        <v>44</v>
      </c>
      <c r="C27" s="10" t="s">
        <v>33</v>
      </c>
      <c r="D27" s="7">
        <v>6</v>
      </c>
      <c r="E27" s="2">
        <v>6</v>
      </c>
      <c r="F27" s="2">
        <v>6</v>
      </c>
      <c r="G27" s="2">
        <f>SUM(D27:F27)</f>
        <v>18</v>
      </c>
      <c r="H27" s="4">
        <v>0</v>
      </c>
      <c r="I27" s="2">
        <v>11</v>
      </c>
      <c r="J27" s="3">
        <f>G27+H27+I27</f>
        <v>29</v>
      </c>
      <c r="K27" s="9">
        <v>8</v>
      </c>
      <c r="L27" s="2">
        <v>8</v>
      </c>
      <c r="M27" s="2">
        <v>8</v>
      </c>
      <c r="N27" s="2">
        <f>SUM(K27:M27)</f>
        <v>24</v>
      </c>
      <c r="O27" s="4"/>
      <c r="P27" s="2">
        <v>25</v>
      </c>
      <c r="Q27" s="3">
        <f>N27+O27+P27</f>
        <v>49</v>
      </c>
      <c r="R27" s="7">
        <v>8</v>
      </c>
      <c r="S27" s="2">
        <v>8</v>
      </c>
      <c r="T27" s="2">
        <v>10</v>
      </c>
      <c r="U27" s="2">
        <f>SUM(R27:T27)</f>
        <v>26</v>
      </c>
      <c r="V27" s="4"/>
      <c r="W27" s="2"/>
      <c r="X27" s="3">
        <f>U27+V27+W27</f>
        <v>26</v>
      </c>
      <c r="Y27" s="7">
        <v>10</v>
      </c>
      <c r="Z27" s="2">
        <v>8</v>
      </c>
      <c r="AA27" s="2">
        <v>10</v>
      </c>
      <c r="AB27" s="2">
        <f>SUM(Y27:AA27)</f>
        <v>28</v>
      </c>
      <c r="AC27" s="4"/>
      <c r="AD27" s="2">
        <v>30</v>
      </c>
      <c r="AE27" s="3">
        <f>AB27+AC27+AD27</f>
        <v>58</v>
      </c>
      <c r="AG27" s="27">
        <f>J27+Q27+X27+AE27</f>
        <v>162</v>
      </c>
    </row>
    <row r="28" spans="1:33" x14ac:dyDescent="0.25">
      <c r="A28" s="1">
        <v>218</v>
      </c>
      <c r="B28" s="6" t="s">
        <v>42</v>
      </c>
      <c r="C28" s="10" t="s">
        <v>34</v>
      </c>
      <c r="D28" s="7">
        <v>5</v>
      </c>
      <c r="E28" s="2">
        <v>4</v>
      </c>
      <c r="F28" s="2">
        <v>5</v>
      </c>
      <c r="G28" s="2">
        <f t="shared" si="28"/>
        <v>14</v>
      </c>
      <c r="H28" s="4">
        <v>0</v>
      </c>
      <c r="I28" s="2">
        <v>20</v>
      </c>
      <c r="J28" s="3">
        <f t="shared" si="29"/>
        <v>34</v>
      </c>
      <c r="K28" s="9">
        <v>8</v>
      </c>
      <c r="L28" s="2">
        <v>8</v>
      </c>
      <c r="M28" s="2">
        <v>8</v>
      </c>
      <c r="N28" s="2">
        <f t="shared" ref="N28:N30" si="37">SUM(K28:M28)</f>
        <v>24</v>
      </c>
      <c r="O28" s="4"/>
      <c r="P28" s="2">
        <v>20</v>
      </c>
      <c r="Q28" s="3">
        <f t="shared" si="31"/>
        <v>44</v>
      </c>
      <c r="R28" s="7">
        <v>10</v>
      </c>
      <c r="S28" s="2">
        <v>10</v>
      </c>
      <c r="T28" s="2">
        <v>6</v>
      </c>
      <c r="U28" s="2">
        <f t="shared" si="32"/>
        <v>26</v>
      </c>
      <c r="V28" s="4"/>
      <c r="W28" s="2"/>
      <c r="X28" s="3">
        <f t="shared" si="33"/>
        <v>26</v>
      </c>
      <c r="Y28" s="7">
        <v>8</v>
      </c>
      <c r="Z28" s="2">
        <v>10</v>
      </c>
      <c r="AA28" s="2">
        <v>8</v>
      </c>
      <c r="AB28" s="2">
        <f t="shared" si="34"/>
        <v>26</v>
      </c>
      <c r="AC28" s="4"/>
      <c r="AD28" s="2">
        <v>20</v>
      </c>
      <c r="AE28" s="3">
        <f t="shared" si="35"/>
        <v>46</v>
      </c>
      <c r="AG28" s="27">
        <f t="shared" si="36"/>
        <v>150</v>
      </c>
    </row>
    <row r="29" spans="1:33" x14ac:dyDescent="0.25">
      <c r="A29" s="1">
        <v>46</v>
      </c>
      <c r="B29" s="6" t="s">
        <v>45</v>
      </c>
      <c r="C29" s="10" t="s">
        <v>34</v>
      </c>
      <c r="D29" s="7">
        <v>2</v>
      </c>
      <c r="E29" s="2">
        <v>5</v>
      </c>
      <c r="F29" s="2">
        <v>3</v>
      </c>
      <c r="G29" s="2">
        <f>SUM(D29:F29)</f>
        <v>10</v>
      </c>
      <c r="H29" s="4">
        <v>0</v>
      </c>
      <c r="I29" s="2">
        <v>13</v>
      </c>
      <c r="J29" s="3">
        <f>G29+H29+I29</f>
        <v>23</v>
      </c>
      <c r="K29" s="9">
        <v>6</v>
      </c>
      <c r="L29" s="2">
        <v>5</v>
      </c>
      <c r="M29" s="2">
        <v>6</v>
      </c>
      <c r="N29" s="2">
        <f>SUM(K29:M29)</f>
        <v>17</v>
      </c>
      <c r="O29" s="4"/>
      <c r="P29" s="2">
        <v>17</v>
      </c>
      <c r="Q29" s="3">
        <f>N29+O29+P29</f>
        <v>34</v>
      </c>
      <c r="R29" s="7"/>
      <c r="S29" s="2"/>
      <c r="T29" s="2"/>
      <c r="U29" s="2">
        <f>SUM(R29:T29)</f>
        <v>0</v>
      </c>
      <c r="V29" s="4"/>
      <c r="W29" s="2"/>
      <c r="X29" s="3">
        <f>U29+V29+W29</f>
        <v>0</v>
      </c>
      <c r="Y29" s="7">
        <v>10</v>
      </c>
      <c r="Z29" s="2">
        <v>10</v>
      </c>
      <c r="AA29" s="2">
        <v>10</v>
      </c>
      <c r="AB29" s="2">
        <f>SUM(Y29:AA29)</f>
        <v>30</v>
      </c>
      <c r="AC29" s="4"/>
      <c r="AD29" s="2">
        <v>25</v>
      </c>
      <c r="AE29" s="3">
        <f>AB29+AC29+AD29</f>
        <v>55</v>
      </c>
      <c r="AG29" s="27">
        <f>J29+Q29+X29+AE29</f>
        <v>112</v>
      </c>
    </row>
    <row r="30" spans="1:33" x14ac:dyDescent="0.25">
      <c r="A30" s="1">
        <v>60</v>
      </c>
      <c r="B30" s="6" t="s">
        <v>43</v>
      </c>
      <c r="C30" s="10" t="s">
        <v>34</v>
      </c>
      <c r="D30" s="7">
        <v>1</v>
      </c>
      <c r="E30" s="2">
        <v>1</v>
      </c>
      <c r="F30" s="2">
        <v>4</v>
      </c>
      <c r="G30" s="2">
        <f t="shared" si="28"/>
        <v>6</v>
      </c>
      <c r="H30" s="4">
        <v>0</v>
      </c>
      <c r="I30" s="2">
        <v>25</v>
      </c>
      <c r="J30" s="3">
        <f t="shared" si="29"/>
        <v>31</v>
      </c>
      <c r="K30" s="9">
        <v>4</v>
      </c>
      <c r="L30" s="2">
        <v>4</v>
      </c>
      <c r="M30" s="2">
        <v>4</v>
      </c>
      <c r="N30" s="2">
        <f t="shared" si="37"/>
        <v>12</v>
      </c>
      <c r="O30" s="4">
        <v>7</v>
      </c>
      <c r="P30" s="2"/>
      <c r="Q30" s="3">
        <f t="shared" si="31"/>
        <v>19</v>
      </c>
      <c r="R30" s="7">
        <v>8</v>
      </c>
      <c r="S30" s="2">
        <v>6</v>
      </c>
      <c r="T30" s="2">
        <v>6</v>
      </c>
      <c r="U30" s="2">
        <f t="shared" si="32"/>
        <v>20</v>
      </c>
      <c r="V30" s="4"/>
      <c r="W30" s="2"/>
      <c r="X30" s="3">
        <f t="shared" si="33"/>
        <v>20</v>
      </c>
      <c r="Y30" s="7">
        <v>8</v>
      </c>
      <c r="Z30" s="2">
        <v>8</v>
      </c>
      <c r="AA30" s="2">
        <v>8</v>
      </c>
      <c r="AB30" s="2">
        <f t="shared" si="34"/>
        <v>24</v>
      </c>
      <c r="AC30" s="4"/>
      <c r="AD30" s="2">
        <v>13</v>
      </c>
      <c r="AE30" s="3">
        <f t="shared" si="35"/>
        <v>37</v>
      </c>
      <c r="AG30" s="27">
        <f t="shared" si="36"/>
        <v>107</v>
      </c>
    </row>
    <row r="31" spans="1:33" x14ac:dyDescent="0.25">
      <c r="A31" s="1">
        <v>6</v>
      </c>
      <c r="B31" s="6" t="s">
        <v>145</v>
      </c>
      <c r="C31" s="10" t="s">
        <v>32</v>
      </c>
      <c r="D31" s="7"/>
      <c r="E31" s="2"/>
      <c r="F31" s="2"/>
      <c r="G31" s="2">
        <f>SUM(D31:F31)</f>
        <v>0</v>
      </c>
      <c r="H31" s="4"/>
      <c r="I31" s="2"/>
      <c r="J31" s="3">
        <f>G31+H31+I31</f>
        <v>0</v>
      </c>
      <c r="K31" s="9">
        <v>5</v>
      </c>
      <c r="L31" s="2">
        <v>6</v>
      </c>
      <c r="M31" s="2">
        <v>6</v>
      </c>
      <c r="N31" s="2">
        <f>SUM(K31:M31)</f>
        <v>17</v>
      </c>
      <c r="O31" s="4"/>
      <c r="P31" s="2">
        <v>15</v>
      </c>
      <c r="Q31" s="3">
        <f>N31+O31+P31</f>
        <v>32</v>
      </c>
      <c r="R31" s="7">
        <v>5</v>
      </c>
      <c r="S31" s="2">
        <v>6</v>
      </c>
      <c r="T31" s="2">
        <v>8</v>
      </c>
      <c r="U31" s="2">
        <f>SUM(R31:T31)</f>
        <v>19</v>
      </c>
      <c r="V31" s="4"/>
      <c r="W31" s="2"/>
      <c r="X31" s="3">
        <f>U31+V31+W31</f>
        <v>19</v>
      </c>
      <c r="Y31" s="7">
        <v>8</v>
      </c>
      <c r="Z31" s="2">
        <v>8</v>
      </c>
      <c r="AA31" s="2">
        <v>8</v>
      </c>
      <c r="AB31" s="2">
        <f>SUM(Y31:AA31)</f>
        <v>24</v>
      </c>
      <c r="AC31" s="4"/>
      <c r="AD31" s="2">
        <v>11</v>
      </c>
      <c r="AE31" s="3">
        <f>AB31+AC31+AD31</f>
        <v>35</v>
      </c>
      <c r="AG31" s="27">
        <f>J31+Q31+X31+AE31</f>
        <v>86</v>
      </c>
    </row>
    <row r="32" spans="1:33" x14ac:dyDescent="0.25">
      <c r="A32" s="1">
        <v>125</v>
      </c>
      <c r="B32" s="6" t="s">
        <v>147</v>
      </c>
      <c r="C32" s="10" t="s">
        <v>33</v>
      </c>
      <c r="D32" s="7"/>
      <c r="E32" s="2"/>
      <c r="F32" s="2"/>
      <c r="G32" s="2">
        <f>SUM(D32:F32)</f>
        <v>0</v>
      </c>
      <c r="H32" s="4"/>
      <c r="I32" s="2"/>
      <c r="J32" s="3">
        <f>G32+H32+I32</f>
        <v>0</v>
      </c>
      <c r="K32" s="9">
        <v>6</v>
      </c>
      <c r="L32" s="2">
        <v>5</v>
      </c>
      <c r="M32" s="2">
        <v>5</v>
      </c>
      <c r="N32" s="2">
        <f>SUM(K32:M32)</f>
        <v>16</v>
      </c>
      <c r="O32" s="4"/>
      <c r="P32" s="2">
        <v>11</v>
      </c>
      <c r="Q32" s="3">
        <f>N32+O32+P32</f>
        <v>27</v>
      </c>
      <c r="R32" s="7">
        <v>6</v>
      </c>
      <c r="S32" s="2">
        <v>5</v>
      </c>
      <c r="T32" s="2">
        <v>5</v>
      </c>
      <c r="U32" s="2">
        <f>SUM(R32:T32)</f>
        <v>16</v>
      </c>
      <c r="V32" s="4"/>
      <c r="W32" s="2"/>
      <c r="X32" s="3">
        <f>U32+V32+W32</f>
        <v>16</v>
      </c>
      <c r="Y32" s="7">
        <v>6</v>
      </c>
      <c r="Z32" s="2">
        <v>6</v>
      </c>
      <c r="AA32" s="2">
        <v>6</v>
      </c>
      <c r="AB32" s="2">
        <f>SUM(Y32:AA32)</f>
        <v>18</v>
      </c>
      <c r="AC32" s="4"/>
      <c r="AD32" s="2">
        <v>17</v>
      </c>
      <c r="AE32" s="3">
        <f>AB32+AC32+AD32</f>
        <v>35</v>
      </c>
      <c r="AG32" s="27">
        <f>J32+Q32+X32+AE32</f>
        <v>78</v>
      </c>
    </row>
    <row r="33" spans="1:33" x14ac:dyDescent="0.25">
      <c r="A33" s="1">
        <v>36</v>
      </c>
      <c r="B33" s="6" t="s">
        <v>46</v>
      </c>
      <c r="C33" s="10" t="s">
        <v>33</v>
      </c>
      <c r="D33" s="7">
        <v>3</v>
      </c>
      <c r="E33" s="2">
        <v>2</v>
      </c>
      <c r="F33" s="2">
        <v>2</v>
      </c>
      <c r="G33" s="2">
        <f>SUM(D33:F33)</f>
        <v>7</v>
      </c>
      <c r="H33" s="4">
        <v>0</v>
      </c>
      <c r="I33" s="2">
        <v>15</v>
      </c>
      <c r="J33" s="3">
        <f>G33+H33+I33</f>
        <v>22</v>
      </c>
      <c r="K33" s="9">
        <v>4</v>
      </c>
      <c r="L33" s="2">
        <v>4</v>
      </c>
      <c r="M33" s="2">
        <v>4</v>
      </c>
      <c r="N33" s="2">
        <f>SUM(K33:M33)</f>
        <v>12</v>
      </c>
      <c r="O33" s="4">
        <v>6</v>
      </c>
      <c r="P33" s="2"/>
      <c r="Q33" s="3">
        <f>N33+O33+P33</f>
        <v>18</v>
      </c>
      <c r="R33" s="7">
        <v>6</v>
      </c>
      <c r="S33" s="2">
        <v>8</v>
      </c>
      <c r="T33" s="2">
        <v>8</v>
      </c>
      <c r="U33" s="2">
        <f>SUM(R33:T33)</f>
        <v>22</v>
      </c>
      <c r="V33" s="4"/>
      <c r="W33" s="2"/>
      <c r="X33" s="3">
        <f>U33+V33+W33</f>
        <v>22</v>
      </c>
      <c r="Y33" s="7"/>
      <c r="Z33" s="2"/>
      <c r="AA33" s="2"/>
      <c r="AB33" s="2">
        <f>SUM(Y33:AA33)</f>
        <v>0</v>
      </c>
      <c r="AC33" s="4"/>
      <c r="AD33" s="2"/>
      <c r="AE33" s="3">
        <f>AB33+AC33+AD33</f>
        <v>0</v>
      </c>
      <c r="AG33" s="27">
        <f>J33+Q33+X33+AE33</f>
        <v>62</v>
      </c>
    </row>
    <row r="34" spans="1:33" x14ac:dyDescent="0.25">
      <c r="A34" s="1">
        <v>100</v>
      </c>
      <c r="B34" s="6" t="s">
        <v>148</v>
      </c>
      <c r="C34" s="10" t="s">
        <v>34</v>
      </c>
      <c r="D34" s="7"/>
      <c r="E34" s="2"/>
      <c r="F34" s="2"/>
      <c r="G34" s="2">
        <f>SUM(D34:F34)</f>
        <v>0</v>
      </c>
      <c r="H34" s="4"/>
      <c r="I34" s="2"/>
      <c r="J34" s="3">
        <f>G34+H34+I34</f>
        <v>0</v>
      </c>
      <c r="K34" s="9">
        <v>3</v>
      </c>
      <c r="L34" s="2">
        <v>2</v>
      </c>
      <c r="M34" s="2">
        <v>3</v>
      </c>
      <c r="N34" s="2">
        <f>SUM(K34:M34)</f>
        <v>8</v>
      </c>
      <c r="O34" s="4">
        <v>3</v>
      </c>
      <c r="P34" s="2"/>
      <c r="Q34" s="3">
        <f>N34+O34+P34</f>
        <v>11</v>
      </c>
      <c r="R34" s="7">
        <v>4</v>
      </c>
      <c r="S34" s="2">
        <v>4</v>
      </c>
      <c r="T34" s="2">
        <v>5</v>
      </c>
      <c r="U34" s="2">
        <f>SUM(R34:T34)</f>
        <v>13</v>
      </c>
      <c r="V34" s="4"/>
      <c r="W34" s="2"/>
      <c r="X34" s="3">
        <f>U34+V34+W34</f>
        <v>13</v>
      </c>
      <c r="Y34" s="7">
        <v>6</v>
      </c>
      <c r="Z34" s="2">
        <v>6</v>
      </c>
      <c r="AA34" s="2">
        <v>6</v>
      </c>
      <c r="AB34" s="2">
        <f>SUM(Y34:AA34)</f>
        <v>18</v>
      </c>
      <c r="AC34" s="4"/>
      <c r="AD34" s="2">
        <v>15</v>
      </c>
      <c r="AE34" s="3">
        <f>AB34+AC34+AD34</f>
        <v>33</v>
      </c>
      <c r="AG34" s="27">
        <f>J34+Q34+X34+AE34</f>
        <v>57</v>
      </c>
    </row>
    <row r="35" spans="1:33" x14ac:dyDescent="0.25">
      <c r="A35" s="1">
        <v>89</v>
      </c>
      <c r="B35" s="6" t="s">
        <v>146</v>
      </c>
      <c r="C35" s="10" t="s">
        <v>37</v>
      </c>
      <c r="D35" s="7"/>
      <c r="E35" s="2"/>
      <c r="F35" s="2"/>
      <c r="G35" s="2">
        <f t="shared" ref="G35" si="38">SUM(D35:F35)</f>
        <v>0</v>
      </c>
      <c r="H35" s="4"/>
      <c r="I35" s="2"/>
      <c r="J35" s="3">
        <f t="shared" ref="J35" si="39">G35+H35+I35</f>
        <v>0</v>
      </c>
      <c r="K35" s="9">
        <v>3</v>
      </c>
      <c r="L35" s="2">
        <v>3</v>
      </c>
      <c r="M35" s="2">
        <v>3</v>
      </c>
      <c r="N35" s="2">
        <f t="shared" ref="N35" si="40">SUM(K35:M35)</f>
        <v>9</v>
      </c>
      <c r="O35" s="4">
        <v>8</v>
      </c>
      <c r="P35" s="2"/>
      <c r="Q35" s="3">
        <f t="shared" ref="Q35" si="41">N35+O35+P35</f>
        <v>17</v>
      </c>
      <c r="R35" s="7">
        <v>5</v>
      </c>
      <c r="S35" s="2">
        <v>5</v>
      </c>
      <c r="T35" s="2">
        <v>4</v>
      </c>
      <c r="U35" s="2">
        <f t="shared" ref="U35" si="42">SUM(R35:T35)</f>
        <v>14</v>
      </c>
      <c r="V35" s="4"/>
      <c r="W35" s="2"/>
      <c r="X35" s="3">
        <f t="shared" ref="X35" si="43">U35+V35+W35</f>
        <v>14</v>
      </c>
      <c r="Y35" s="7">
        <v>5</v>
      </c>
      <c r="Z35" s="2">
        <v>5</v>
      </c>
      <c r="AA35" s="2">
        <v>5</v>
      </c>
      <c r="AB35" s="2">
        <f t="shared" ref="AB35" si="44">SUM(Y35:AA35)</f>
        <v>15</v>
      </c>
      <c r="AC35" s="4">
        <v>7</v>
      </c>
      <c r="AD35" s="2"/>
      <c r="AE35" s="3">
        <f t="shared" ref="AE35" si="45">AB35+AC35+AD35</f>
        <v>22</v>
      </c>
      <c r="AG35" s="27">
        <f t="shared" ref="AG35" si="46">J35+Q35+X35+AE35</f>
        <v>53</v>
      </c>
    </row>
    <row r="36" spans="1:33" x14ac:dyDescent="0.25">
      <c r="A36" s="1">
        <v>20</v>
      </c>
      <c r="B36" s="6" t="s">
        <v>149</v>
      </c>
      <c r="C36" s="10" t="s">
        <v>34</v>
      </c>
      <c r="D36" s="7"/>
      <c r="E36" s="2"/>
      <c r="F36" s="2"/>
      <c r="G36" s="2">
        <f t="shared" ref="G36" si="47">SUM(D36:F36)</f>
        <v>0</v>
      </c>
      <c r="H36" s="4"/>
      <c r="I36" s="2"/>
      <c r="J36" s="3">
        <f t="shared" ref="J36" si="48">G36+H36+I36</f>
        <v>0</v>
      </c>
      <c r="K36" s="9">
        <v>1</v>
      </c>
      <c r="L36" s="2">
        <v>1</v>
      </c>
      <c r="M36" s="2">
        <v>1</v>
      </c>
      <c r="N36" s="2">
        <f t="shared" ref="N36" si="49">SUM(K36:M36)</f>
        <v>3</v>
      </c>
      <c r="O36" s="4">
        <v>2</v>
      </c>
      <c r="P36" s="2"/>
      <c r="Q36" s="3">
        <f t="shared" ref="Q36" si="50">N36+O36+P36</f>
        <v>5</v>
      </c>
      <c r="R36" s="7">
        <v>2</v>
      </c>
      <c r="S36" s="2">
        <v>3</v>
      </c>
      <c r="T36" s="2">
        <v>3</v>
      </c>
      <c r="U36" s="2">
        <f t="shared" ref="U36" si="51">SUM(R36:T36)</f>
        <v>8</v>
      </c>
      <c r="V36" s="4"/>
      <c r="W36" s="2"/>
      <c r="X36" s="3">
        <f t="shared" ref="X36" si="52">U36+V36+W36</f>
        <v>8</v>
      </c>
      <c r="Y36" s="7">
        <v>4</v>
      </c>
      <c r="Z36" s="2">
        <v>2</v>
      </c>
      <c r="AA36" s="2">
        <v>2</v>
      </c>
      <c r="AB36" s="2">
        <f t="shared" ref="AB36" si="53">SUM(Y36:AA36)</f>
        <v>8</v>
      </c>
      <c r="AC36" s="4"/>
      <c r="AD36" s="2"/>
      <c r="AE36" s="3">
        <f t="shared" ref="AE36" si="54">AB36+AC36+AD36</f>
        <v>8</v>
      </c>
      <c r="AG36" s="27">
        <f t="shared" ref="AG36" si="55">J36+Q36+X36+AE36</f>
        <v>21</v>
      </c>
    </row>
    <row r="37" spans="1:33" ht="15.75" thickBot="1" x14ac:dyDescent="0.3">
      <c r="A37" s="11"/>
      <c r="B37" s="12"/>
      <c r="C37" s="13"/>
      <c r="D37" s="14"/>
      <c r="E37" s="15"/>
      <c r="F37" s="15"/>
      <c r="G37" s="15"/>
      <c r="H37" s="16"/>
      <c r="I37" s="15"/>
      <c r="J37" s="17"/>
      <c r="K37" s="18"/>
      <c r="L37" s="15"/>
      <c r="M37" s="15"/>
      <c r="N37" s="15"/>
      <c r="O37" s="16"/>
      <c r="P37" s="15"/>
      <c r="Q37" s="17"/>
      <c r="R37" s="14"/>
      <c r="S37" s="15"/>
      <c r="T37" s="15"/>
      <c r="U37" s="15"/>
      <c r="V37" s="16"/>
      <c r="W37" s="15"/>
      <c r="X37" s="17"/>
      <c r="Y37" s="14"/>
      <c r="Z37" s="15"/>
      <c r="AA37" s="15"/>
      <c r="AB37" s="15"/>
      <c r="AC37" s="16"/>
      <c r="AD37" s="15"/>
      <c r="AE37" s="17"/>
      <c r="AG37" s="28">
        <f>J37+Q37+X37+AE37</f>
        <v>0</v>
      </c>
    </row>
    <row r="38" spans="1:33" x14ac:dyDescent="0.25">
      <c r="D38" s="8"/>
      <c r="E38" s="8"/>
      <c r="F38" s="8"/>
      <c r="G38" s="8"/>
      <c r="H38" s="8"/>
      <c r="I38" s="8"/>
      <c r="J38" s="8"/>
      <c r="K38" s="8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G38" s="5"/>
    </row>
    <row r="39" spans="1:33" ht="15.75" thickBot="1" x14ac:dyDescent="0.3">
      <c r="A39" t="s">
        <v>7</v>
      </c>
      <c r="D39" s="8"/>
      <c r="E39" s="8"/>
      <c r="F39" s="8"/>
      <c r="G39" s="8"/>
      <c r="H39" s="8"/>
      <c r="I39" s="8"/>
      <c r="J39" s="8"/>
      <c r="K39" s="8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G39" s="5"/>
    </row>
    <row r="40" spans="1:33" x14ac:dyDescent="0.25">
      <c r="A40" s="19" t="s">
        <v>28</v>
      </c>
      <c r="B40" s="20" t="s">
        <v>29</v>
      </c>
      <c r="C40" s="21" t="s">
        <v>31</v>
      </c>
      <c r="D40" s="19" t="s">
        <v>0</v>
      </c>
      <c r="E40" s="22" t="s">
        <v>1</v>
      </c>
      <c r="F40" s="22" t="s">
        <v>2</v>
      </c>
      <c r="G40" s="22" t="s">
        <v>3</v>
      </c>
      <c r="H40" s="22" t="s">
        <v>4</v>
      </c>
      <c r="I40" s="20" t="s">
        <v>5</v>
      </c>
      <c r="J40" s="23" t="s">
        <v>30</v>
      </c>
      <c r="K40" s="24" t="s">
        <v>0</v>
      </c>
      <c r="L40" s="22" t="s">
        <v>1</v>
      </c>
      <c r="M40" s="22" t="s">
        <v>2</v>
      </c>
      <c r="N40" s="22" t="s">
        <v>3</v>
      </c>
      <c r="O40" s="22" t="s">
        <v>4</v>
      </c>
      <c r="P40" s="20" t="s">
        <v>5</v>
      </c>
      <c r="Q40" s="23" t="s">
        <v>30</v>
      </c>
      <c r="R40" s="24" t="s">
        <v>0</v>
      </c>
      <c r="S40" s="22" t="s">
        <v>1</v>
      </c>
      <c r="T40" s="22" t="s">
        <v>2</v>
      </c>
      <c r="U40" s="22" t="s">
        <v>3</v>
      </c>
      <c r="V40" s="22" t="s">
        <v>4</v>
      </c>
      <c r="W40" s="20" t="s">
        <v>5</v>
      </c>
      <c r="X40" s="23" t="s">
        <v>30</v>
      </c>
      <c r="Y40" s="24" t="s">
        <v>0</v>
      </c>
      <c r="Z40" s="22" t="s">
        <v>1</v>
      </c>
      <c r="AA40" s="22" t="s">
        <v>2</v>
      </c>
      <c r="AB40" s="22" t="s">
        <v>3</v>
      </c>
      <c r="AC40" s="22" t="s">
        <v>4</v>
      </c>
      <c r="AD40" s="20" t="s">
        <v>5</v>
      </c>
      <c r="AE40" s="23" t="s">
        <v>30</v>
      </c>
      <c r="AG40" s="26" t="s">
        <v>17</v>
      </c>
    </row>
    <row r="41" spans="1:33" x14ac:dyDescent="0.25">
      <c r="A41" s="1">
        <v>30</v>
      </c>
      <c r="B41" s="6" t="s">
        <v>48</v>
      </c>
      <c r="C41" s="10" t="s">
        <v>32</v>
      </c>
      <c r="D41" s="7">
        <v>10</v>
      </c>
      <c r="E41" s="2">
        <v>10</v>
      </c>
      <c r="F41" s="2">
        <v>10</v>
      </c>
      <c r="G41" s="2">
        <f>SUM(D41:F41)</f>
        <v>30</v>
      </c>
      <c r="H41" s="4">
        <v>0</v>
      </c>
      <c r="I41" s="2">
        <v>25</v>
      </c>
      <c r="J41" s="3">
        <f>G41+H41+I41</f>
        <v>55</v>
      </c>
      <c r="K41" s="9">
        <v>10</v>
      </c>
      <c r="L41" s="2">
        <v>8</v>
      </c>
      <c r="M41" s="2">
        <v>10</v>
      </c>
      <c r="N41" s="2">
        <f>SUM(K41:M41)</f>
        <v>28</v>
      </c>
      <c r="O41" s="4"/>
      <c r="P41" s="2">
        <v>30</v>
      </c>
      <c r="Q41" s="3">
        <f>N41+O41+P41</f>
        <v>58</v>
      </c>
      <c r="R41" s="7">
        <v>10</v>
      </c>
      <c r="S41" s="2">
        <v>10</v>
      </c>
      <c r="T41" s="2">
        <v>10</v>
      </c>
      <c r="U41" s="2">
        <f>SUM(R41:T41)</f>
        <v>30</v>
      </c>
      <c r="V41" s="4"/>
      <c r="W41" s="2"/>
      <c r="X41" s="3">
        <f>U41+V41+W41</f>
        <v>30</v>
      </c>
      <c r="Y41" s="7">
        <v>10</v>
      </c>
      <c r="Z41" s="2">
        <v>10</v>
      </c>
      <c r="AA41" s="2">
        <v>10</v>
      </c>
      <c r="AB41" s="2">
        <f>SUM(Y41:AA41)</f>
        <v>30</v>
      </c>
      <c r="AC41" s="4"/>
      <c r="AD41" s="2">
        <v>50</v>
      </c>
      <c r="AE41" s="3">
        <f>AB41+AC41+AD41</f>
        <v>80</v>
      </c>
      <c r="AG41" s="27">
        <f>J41+Q41+X41+AE41</f>
        <v>223</v>
      </c>
    </row>
    <row r="42" spans="1:33" x14ac:dyDescent="0.25">
      <c r="A42" s="1">
        <v>84</v>
      </c>
      <c r="B42" s="6" t="s">
        <v>50</v>
      </c>
      <c r="C42" s="10" t="s">
        <v>34</v>
      </c>
      <c r="D42" s="7">
        <v>10</v>
      </c>
      <c r="E42" s="2">
        <v>10</v>
      </c>
      <c r="F42" s="2">
        <v>10</v>
      </c>
      <c r="G42" s="2">
        <f>SUM(D42:F42)</f>
        <v>30</v>
      </c>
      <c r="H42" s="4">
        <v>0</v>
      </c>
      <c r="I42" s="2">
        <v>20</v>
      </c>
      <c r="J42" s="3">
        <f>G42+H42+I42</f>
        <v>50</v>
      </c>
      <c r="K42" s="7">
        <v>10</v>
      </c>
      <c r="L42" s="2">
        <v>10</v>
      </c>
      <c r="M42" s="2">
        <v>10</v>
      </c>
      <c r="N42" s="2">
        <f t="shared" ref="N42" si="56">SUM(K42:M42)</f>
        <v>30</v>
      </c>
      <c r="O42" s="4"/>
      <c r="P42" s="2">
        <v>50</v>
      </c>
      <c r="Q42" s="3">
        <f>N42+O42+P42</f>
        <v>80</v>
      </c>
      <c r="R42" s="7">
        <v>10</v>
      </c>
      <c r="S42" s="2">
        <v>10</v>
      </c>
      <c r="T42" s="2">
        <v>10</v>
      </c>
      <c r="U42" s="2">
        <f>SUM(R42:T42)</f>
        <v>30</v>
      </c>
      <c r="V42" s="4"/>
      <c r="W42" s="2"/>
      <c r="X42" s="3">
        <f>U42+V42+W42</f>
        <v>30</v>
      </c>
      <c r="Y42" s="7">
        <v>10</v>
      </c>
      <c r="Z42" s="2">
        <v>10</v>
      </c>
      <c r="AA42" s="2">
        <v>10</v>
      </c>
      <c r="AB42" s="2">
        <f>SUM(Y42:AA42)</f>
        <v>30</v>
      </c>
      <c r="AC42" s="4"/>
      <c r="AD42" s="2">
        <v>25</v>
      </c>
      <c r="AE42" s="3">
        <f>AB42+AC42+AD42</f>
        <v>55</v>
      </c>
      <c r="AG42" s="27">
        <f>J42+Q42+X42+AE42</f>
        <v>215</v>
      </c>
    </row>
    <row r="43" spans="1:33" x14ac:dyDescent="0.25">
      <c r="A43" s="1">
        <v>65</v>
      </c>
      <c r="B43" s="6" t="s">
        <v>47</v>
      </c>
      <c r="C43" s="10" t="s">
        <v>37</v>
      </c>
      <c r="D43" s="7">
        <v>10</v>
      </c>
      <c r="E43" s="2">
        <v>10</v>
      </c>
      <c r="F43" s="2">
        <v>10</v>
      </c>
      <c r="G43" s="2">
        <f t="shared" ref="G43:G50" si="57">SUM(D43:F43)</f>
        <v>30</v>
      </c>
      <c r="H43" s="4">
        <v>0</v>
      </c>
      <c r="I43" s="2">
        <v>50</v>
      </c>
      <c r="J43" s="3">
        <f t="shared" ref="J43:J50" si="58">G43+H43+I43</f>
        <v>80</v>
      </c>
      <c r="K43" s="9">
        <v>6</v>
      </c>
      <c r="L43" s="2">
        <v>6</v>
      </c>
      <c r="M43" s="2">
        <v>8</v>
      </c>
      <c r="N43" s="2">
        <f>SUM(K43:M43)</f>
        <v>20</v>
      </c>
      <c r="O43" s="4"/>
      <c r="P43" s="2">
        <v>15</v>
      </c>
      <c r="Q43" s="3">
        <f>N43+O43+P43</f>
        <v>35</v>
      </c>
      <c r="R43" s="7">
        <v>8</v>
      </c>
      <c r="S43" s="2">
        <v>10</v>
      </c>
      <c r="T43" s="2">
        <v>10</v>
      </c>
      <c r="U43" s="2">
        <f t="shared" ref="U43:U50" si="59">SUM(R43:T43)</f>
        <v>28</v>
      </c>
      <c r="V43" s="4"/>
      <c r="W43" s="2"/>
      <c r="X43" s="3">
        <f t="shared" ref="X43:X50" si="60">U43+V43+W43</f>
        <v>28</v>
      </c>
      <c r="Y43" s="7">
        <v>10</v>
      </c>
      <c r="Z43" s="2">
        <v>10</v>
      </c>
      <c r="AA43" s="2">
        <v>10</v>
      </c>
      <c r="AB43" s="2">
        <f t="shared" ref="AB43:AB50" si="61">SUM(Y43:AA43)</f>
        <v>30</v>
      </c>
      <c r="AC43" s="4"/>
      <c r="AD43" s="2">
        <v>30</v>
      </c>
      <c r="AE43" s="3">
        <f t="shared" ref="AE43:AE50" si="62">AB43+AC43+AD43</f>
        <v>60</v>
      </c>
      <c r="AG43" s="27">
        <f t="shared" ref="AG43:AG50" si="63">J43+Q43+X43+AE43</f>
        <v>203</v>
      </c>
    </row>
    <row r="44" spans="1:33" x14ac:dyDescent="0.25">
      <c r="A44" s="1">
        <v>31</v>
      </c>
      <c r="B44" s="6" t="s">
        <v>49</v>
      </c>
      <c r="C44" s="10" t="s">
        <v>32</v>
      </c>
      <c r="D44" s="7">
        <v>8</v>
      </c>
      <c r="E44" s="2">
        <v>8</v>
      </c>
      <c r="F44" s="2">
        <v>8</v>
      </c>
      <c r="G44" s="2">
        <f t="shared" si="57"/>
        <v>24</v>
      </c>
      <c r="H44" s="4">
        <v>0</v>
      </c>
      <c r="I44" s="2">
        <v>30</v>
      </c>
      <c r="J44" s="3">
        <f t="shared" si="58"/>
        <v>54</v>
      </c>
      <c r="K44" s="9">
        <v>8</v>
      </c>
      <c r="L44" s="2">
        <v>8</v>
      </c>
      <c r="M44" s="2">
        <v>8</v>
      </c>
      <c r="N44" s="2">
        <f t="shared" ref="N44:N50" si="64">SUM(K44:M44)</f>
        <v>24</v>
      </c>
      <c r="O44" s="4"/>
      <c r="P44" s="2">
        <v>20</v>
      </c>
      <c r="Q44" s="3">
        <f t="shared" ref="Q44:Q50" si="65">N44+O44+P44</f>
        <v>44</v>
      </c>
      <c r="R44" s="7">
        <v>8</v>
      </c>
      <c r="S44" s="2">
        <v>8</v>
      </c>
      <c r="T44" s="2">
        <v>8</v>
      </c>
      <c r="U44" s="2">
        <f t="shared" si="59"/>
        <v>24</v>
      </c>
      <c r="V44" s="4"/>
      <c r="W44" s="2"/>
      <c r="X44" s="3">
        <f t="shared" si="60"/>
        <v>24</v>
      </c>
      <c r="Y44" s="7">
        <v>6</v>
      </c>
      <c r="Z44" s="2">
        <v>5</v>
      </c>
      <c r="AA44" s="2">
        <v>6</v>
      </c>
      <c r="AB44" s="2">
        <f t="shared" si="61"/>
        <v>17</v>
      </c>
      <c r="AC44" s="4"/>
      <c r="AD44" s="2">
        <v>13</v>
      </c>
      <c r="AE44" s="3">
        <f t="shared" si="62"/>
        <v>30</v>
      </c>
      <c r="AG44" s="27">
        <f t="shared" si="63"/>
        <v>152</v>
      </c>
    </row>
    <row r="45" spans="1:33" x14ac:dyDescent="0.25">
      <c r="A45" s="1">
        <v>47</v>
      </c>
      <c r="B45" s="6" t="s">
        <v>53</v>
      </c>
      <c r="C45" s="10" t="s">
        <v>34</v>
      </c>
      <c r="D45" s="7">
        <v>6</v>
      </c>
      <c r="E45" s="2">
        <v>6</v>
      </c>
      <c r="F45" s="2">
        <v>6</v>
      </c>
      <c r="G45" s="2">
        <f>SUM(D45:F45)</f>
        <v>18</v>
      </c>
      <c r="H45" s="4">
        <v>0</v>
      </c>
      <c r="I45" s="2">
        <v>15</v>
      </c>
      <c r="J45" s="3">
        <f>G45+H45+I45</f>
        <v>33</v>
      </c>
      <c r="K45" s="9">
        <v>10</v>
      </c>
      <c r="L45" s="2">
        <v>10</v>
      </c>
      <c r="M45" s="2">
        <v>10</v>
      </c>
      <c r="N45" s="2">
        <f>SUM(K45:M45)</f>
        <v>30</v>
      </c>
      <c r="O45" s="4"/>
      <c r="P45" s="2">
        <v>17</v>
      </c>
      <c r="Q45" s="3">
        <f>N45+O45+P45</f>
        <v>47</v>
      </c>
      <c r="R45" s="7">
        <v>10</v>
      </c>
      <c r="S45" s="2">
        <v>8</v>
      </c>
      <c r="T45" s="2">
        <v>8</v>
      </c>
      <c r="U45" s="2">
        <f>SUM(R45:T45)</f>
        <v>26</v>
      </c>
      <c r="V45" s="4"/>
      <c r="W45" s="2"/>
      <c r="X45" s="3">
        <f>U45+V45+W45</f>
        <v>26</v>
      </c>
      <c r="Y45" s="7">
        <v>8</v>
      </c>
      <c r="Z45" s="2">
        <v>8</v>
      </c>
      <c r="AA45" s="2">
        <v>8</v>
      </c>
      <c r="AB45" s="2">
        <f>SUM(Y45:AA45)</f>
        <v>24</v>
      </c>
      <c r="AC45" s="4"/>
      <c r="AD45" s="2">
        <v>15</v>
      </c>
      <c r="AE45" s="3">
        <f>AB45+AC45+AD45</f>
        <v>39</v>
      </c>
      <c r="AG45" s="27">
        <f>J45+Q45+X45+AE45</f>
        <v>145</v>
      </c>
    </row>
    <row r="46" spans="1:33" x14ac:dyDescent="0.25">
      <c r="A46" s="1">
        <v>91</v>
      </c>
      <c r="B46" s="6" t="s">
        <v>56</v>
      </c>
      <c r="C46" s="10" t="s">
        <v>32</v>
      </c>
      <c r="D46" s="7">
        <v>4</v>
      </c>
      <c r="E46" s="2">
        <v>4</v>
      </c>
      <c r="F46" s="2">
        <v>4</v>
      </c>
      <c r="G46" s="2">
        <f>SUM(D46:F46)</f>
        <v>12</v>
      </c>
      <c r="H46" s="4">
        <v>0</v>
      </c>
      <c r="I46" s="2">
        <v>0</v>
      </c>
      <c r="J46" s="3">
        <f>G46+H46+I46</f>
        <v>12</v>
      </c>
      <c r="K46" s="9">
        <v>8</v>
      </c>
      <c r="L46" s="2">
        <v>8</v>
      </c>
      <c r="M46" s="2">
        <v>6</v>
      </c>
      <c r="N46" s="2">
        <f>SUM(K46:M46)</f>
        <v>22</v>
      </c>
      <c r="O46" s="4"/>
      <c r="P46" s="2">
        <v>25</v>
      </c>
      <c r="Q46" s="3">
        <f>N46+O46+P46</f>
        <v>47</v>
      </c>
      <c r="R46" s="7">
        <v>8</v>
      </c>
      <c r="S46" s="2">
        <v>8</v>
      </c>
      <c r="T46" s="2">
        <v>8</v>
      </c>
      <c r="U46" s="2">
        <f>SUM(R46:T46)</f>
        <v>24</v>
      </c>
      <c r="V46" s="4"/>
      <c r="W46" s="2"/>
      <c r="X46" s="3">
        <f>U46+V46+W46</f>
        <v>24</v>
      </c>
      <c r="Y46" s="7">
        <v>6</v>
      </c>
      <c r="Z46" s="2">
        <v>8</v>
      </c>
      <c r="AA46" s="2">
        <v>6</v>
      </c>
      <c r="AB46" s="2">
        <f>SUM(Y46:AA46)</f>
        <v>20</v>
      </c>
      <c r="AC46" s="4"/>
      <c r="AD46" s="2">
        <v>20</v>
      </c>
      <c r="AE46" s="3">
        <f>AB46+AC46+AD46</f>
        <v>40</v>
      </c>
      <c r="AG46" s="27">
        <f>J46+Q46+X46+AE46</f>
        <v>123</v>
      </c>
    </row>
    <row r="47" spans="1:33" x14ac:dyDescent="0.25">
      <c r="A47" s="1">
        <v>6</v>
      </c>
      <c r="B47" s="6" t="s">
        <v>52</v>
      </c>
      <c r="C47" s="10" t="s">
        <v>32</v>
      </c>
      <c r="D47" s="7">
        <v>3</v>
      </c>
      <c r="E47" s="2">
        <v>8</v>
      </c>
      <c r="F47" s="2">
        <v>6</v>
      </c>
      <c r="G47" s="2">
        <f>SUM(D47:F47)</f>
        <v>17</v>
      </c>
      <c r="H47" s="4">
        <v>0</v>
      </c>
      <c r="I47" s="2">
        <v>17</v>
      </c>
      <c r="J47" s="3">
        <f>G47+H47+I47</f>
        <v>34</v>
      </c>
      <c r="K47" s="9">
        <v>5</v>
      </c>
      <c r="L47" s="2">
        <v>5</v>
      </c>
      <c r="M47" s="2">
        <v>5</v>
      </c>
      <c r="N47" s="2">
        <f>SUM(K47:M47)</f>
        <v>15</v>
      </c>
      <c r="O47" s="4"/>
      <c r="P47" s="2">
        <v>13</v>
      </c>
      <c r="Q47" s="3">
        <f>N47+O47+P47</f>
        <v>28</v>
      </c>
      <c r="R47" s="7">
        <v>5</v>
      </c>
      <c r="S47" s="2">
        <v>6</v>
      </c>
      <c r="T47" s="2">
        <v>5</v>
      </c>
      <c r="U47" s="2">
        <f>SUM(R47:T47)</f>
        <v>16</v>
      </c>
      <c r="V47" s="4"/>
      <c r="W47" s="2"/>
      <c r="X47" s="3">
        <f>U47+V47+W47</f>
        <v>16</v>
      </c>
      <c r="Y47" s="7">
        <v>8</v>
      </c>
      <c r="Z47" s="2">
        <v>5</v>
      </c>
      <c r="AA47" s="2">
        <v>8</v>
      </c>
      <c r="AB47" s="2">
        <f>SUM(Y47:AA47)</f>
        <v>21</v>
      </c>
      <c r="AC47" s="4"/>
      <c r="AD47" s="2">
        <v>11</v>
      </c>
      <c r="AE47" s="3">
        <f>AB47+AC47+AD47</f>
        <v>32</v>
      </c>
      <c r="AG47" s="27">
        <f>J47+Q47+X47+AE47</f>
        <v>110</v>
      </c>
    </row>
    <row r="48" spans="1:33" x14ac:dyDescent="0.25">
      <c r="A48" s="1">
        <v>100</v>
      </c>
      <c r="B48" s="6" t="s">
        <v>54</v>
      </c>
      <c r="C48" s="10" t="s">
        <v>34</v>
      </c>
      <c r="D48" s="7">
        <v>5</v>
      </c>
      <c r="E48" s="2">
        <v>5</v>
      </c>
      <c r="F48" s="2">
        <v>5</v>
      </c>
      <c r="G48" s="2">
        <f>SUM(D48:F48)</f>
        <v>15</v>
      </c>
      <c r="H48" s="4">
        <v>0</v>
      </c>
      <c r="I48" s="2">
        <v>13</v>
      </c>
      <c r="J48" s="3">
        <f>G48+H48+I48</f>
        <v>28</v>
      </c>
      <c r="K48" s="9">
        <v>8</v>
      </c>
      <c r="L48" s="2">
        <v>3</v>
      </c>
      <c r="M48" s="2">
        <v>8</v>
      </c>
      <c r="N48" s="2">
        <f>SUM(K48:M48)</f>
        <v>19</v>
      </c>
      <c r="O48" s="4"/>
      <c r="P48" s="2">
        <v>11</v>
      </c>
      <c r="Q48" s="3">
        <f>N48+O48+P48</f>
        <v>30</v>
      </c>
      <c r="R48" s="7">
        <v>6</v>
      </c>
      <c r="S48" s="2">
        <v>6</v>
      </c>
      <c r="T48" s="2">
        <v>6</v>
      </c>
      <c r="U48" s="2">
        <f>SUM(R48:T48)</f>
        <v>18</v>
      </c>
      <c r="V48" s="4"/>
      <c r="W48" s="2"/>
      <c r="X48" s="3">
        <f>U48+V48+W48</f>
        <v>18</v>
      </c>
      <c r="Y48" s="7">
        <v>6</v>
      </c>
      <c r="Z48" s="2">
        <v>6</v>
      </c>
      <c r="AA48" s="2">
        <v>6</v>
      </c>
      <c r="AB48" s="2">
        <f>SUM(Y48:AA48)</f>
        <v>18</v>
      </c>
      <c r="AC48" s="4">
        <v>8</v>
      </c>
      <c r="AD48" s="2"/>
      <c r="AE48" s="3">
        <f>AB48+AC48+AD48</f>
        <v>26</v>
      </c>
      <c r="AG48" s="27">
        <f>J48+Q48+X48+AE48</f>
        <v>102</v>
      </c>
    </row>
    <row r="49" spans="1:33" x14ac:dyDescent="0.25">
      <c r="A49" s="1">
        <v>43</v>
      </c>
      <c r="B49" s="6" t="s">
        <v>55</v>
      </c>
      <c r="C49" s="10" t="s">
        <v>37</v>
      </c>
      <c r="D49" s="7">
        <v>6</v>
      </c>
      <c r="E49" s="2">
        <v>5</v>
      </c>
      <c r="F49" s="2">
        <v>5</v>
      </c>
      <c r="G49" s="2">
        <f>SUM(D49:F49)</f>
        <v>16</v>
      </c>
      <c r="H49" s="4">
        <v>6</v>
      </c>
      <c r="I49" s="2">
        <v>0</v>
      </c>
      <c r="J49" s="3">
        <f>G49+H49+I49</f>
        <v>22</v>
      </c>
      <c r="K49" s="9">
        <v>4</v>
      </c>
      <c r="L49" s="2">
        <v>5</v>
      </c>
      <c r="M49" s="2">
        <v>4</v>
      </c>
      <c r="N49" s="2">
        <f>SUM(K49:M49)</f>
        <v>13</v>
      </c>
      <c r="O49" s="4">
        <v>6</v>
      </c>
      <c r="P49" s="2"/>
      <c r="Q49" s="3">
        <f>N49+O49+P49</f>
        <v>19</v>
      </c>
      <c r="R49" s="7">
        <v>5</v>
      </c>
      <c r="S49" s="2">
        <v>5</v>
      </c>
      <c r="T49" s="2">
        <v>5</v>
      </c>
      <c r="U49" s="2">
        <f>SUM(R49:T49)</f>
        <v>15</v>
      </c>
      <c r="V49" s="4"/>
      <c r="W49" s="2"/>
      <c r="X49" s="3">
        <f>U49+V49+W49</f>
        <v>15</v>
      </c>
      <c r="Y49" s="7">
        <v>5</v>
      </c>
      <c r="Z49" s="2">
        <v>6</v>
      </c>
      <c r="AA49" s="2">
        <v>5</v>
      </c>
      <c r="AB49" s="2">
        <f>SUM(Y49:AA49)</f>
        <v>16</v>
      </c>
      <c r="AC49" s="4">
        <v>6</v>
      </c>
      <c r="AD49" s="2"/>
      <c r="AE49" s="3">
        <f>AB49+AC49+AD49</f>
        <v>22</v>
      </c>
      <c r="AG49" s="27">
        <f>J49+Q49+X49+AE49</f>
        <v>78</v>
      </c>
    </row>
    <row r="50" spans="1:33" x14ac:dyDescent="0.25">
      <c r="A50" s="1">
        <v>61</v>
      </c>
      <c r="B50" s="6" t="s">
        <v>51</v>
      </c>
      <c r="C50" s="10" t="s">
        <v>33</v>
      </c>
      <c r="D50" s="7">
        <v>8</v>
      </c>
      <c r="E50" s="2">
        <v>8</v>
      </c>
      <c r="F50" s="2">
        <v>8</v>
      </c>
      <c r="G50" s="2">
        <f t="shared" si="57"/>
        <v>24</v>
      </c>
      <c r="H50" s="4">
        <v>0</v>
      </c>
      <c r="I50" s="2">
        <v>11</v>
      </c>
      <c r="J50" s="3">
        <f t="shared" si="58"/>
        <v>35</v>
      </c>
      <c r="K50" s="9">
        <v>5</v>
      </c>
      <c r="L50" s="2">
        <v>6</v>
      </c>
      <c r="M50" s="2">
        <v>5</v>
      </c>
      <c r="N50" s="2">
        <f t="shared" si="64"/>
        <v>16</v>
      </c>
      <c r="O50" s="4">
        <v>7</v>
      </c>
      <c r="P50" s="2"/>
      <c r="Q50" s="3">
        <f t="shared" si="65"/>
        <v>23</v>
      </c>
      <c r="R50" s="7">
        <v>6</v>
      </c>
      <c r="S50" s="2">
        <v>6</v>
      </c>
      <c r="T50" s="2">
        <v>6</v>
      </c>
      <c r="U50" s="2">
        <f t="shared" si="59"/>
        <v>18</v>
      </c>
      <c r="V50" s="4"/>
      <c r="W50" s="2"/>
      <c r="X50" s="3">
        <f t="shared" si="60"/>
        <v>18</v>
      </c>
      <c r="Y50" s="7"/>
      <c r="Z50" s="2"/>
      <c r="AA50" s="2"/>
      <c r="AB50" s="2">
        <f t="shared" si="61"/>
        <v>0</v>
      </c>
      <c r="AC50" s="4"/>
      <c r="AD50" s="2"/>
      <c r="AE50" s="3">
        <f t="shared" si="62"/>
        <v>0</v>
      </c>
      <c r="AG50" s="27">
        <f t="shared" si="63"/>
        <v>76</v>
      </c>
    </row>
    <row r="51" spans="1:33" x14ac:dyDescent="0.25">
      <c r="A51" s="1">
        <v>27</v>
      </c>
      <c r="B51" s="6" t="s">
        <v>57</v>
      </c>
      <c r="C51" s="10" t="s">
        <v>32</v>
      </c>
      <c r="D51" s="7">
        <v>4</v>
      </c>
      <c r="E51" s="2">
        <v>4</v>
      </c>
      <c r="F51" s="2">
        <v>4</v>
      </c>
      <c r="G51" s="2">
        <f>SUM(D51:F51)</f>
        <v>12</v>
      </c>
      <c r="H51" s="4">
        <v>0</v>
      </c>
      <c r="I51" s="2">
        <v>0</v>
      </c>
      <c r="J51" s="3">
        <f>G51+H51+I51</f>
        <v>12</v>
      </c>
      <c r="K51" s="9">
        <v>3</v>
      </c>
      <c r="L51" s="2">
        <v>4</v>
      </c>
      <c r="M51" s="2">
        <v>3</v>
      </c>
      <c r="N51" s="2">
        <f>SUM(K51:M51)</f>
        <v>10</v>
      </c>
      <c r="O51" s="4">
        <v>4</v>
      </c>
      <c r="P51" s="2"/>
      <c r="Q51" s="3">
        <f>N51+O51+P51</f>
        <v>14</v>
      </c>
      <c r="R51" s="7">
        <v>5</v>
      </c>
      <c r="S51" s="2">
        <v>4</v>
      </c>
      <c r="T51" s="2">
        <v>5</v>
      </c>
      <c r="U51" s="2">
        <f>SUM(R51:T51)</f>
        <v>14</v>
      </c>
      <c r="V51" s="4"/>
      <c r="W51" s="2"/>
      <c r="X51" s="3">
        <f>U51+V51+W51</f>
        <v>14</v>
      </c>
      <c r="Y51" s="7">
        <v>4</v>
      </c>
      <c r="Z51" s="2">
        <v>4</v>
      </c>
      <c r="AA51" s="2">
        <v>4</v>
      </c>
      <c r="AB51" s="2">
        <f>SUM(Y51:AA51)</f>
        <v>12</v>
      </c>
      <c r="AC51" s="4"/>
      <c r="AD51" s="2"/>
      <c r="AE51" s="3">
        <f>AB51+AC51+AD51</f>
        <v>12</v>
      </c>
      <c r="AG51" s="27">
        <f>J51+Q51+X51+AE51</f>
        <v>52</v>
      </c>
    </row>
    <row r="52" spans="1:33" x14ac:dyDescent="0.25">
      <c r="A52" s="1">
        <v>999</v>
      </c>
      <c r="B52" s="6" t="s">
        <v>58</v>
      </c>
      <c r="C52" s="10" t="s">
        <v>34</v>
      </c>
      <c r="D52" s="7">
        <v>3</v>
      </c>
      <c r="E52" s="2">
        <v>3</v>
      </c>
      <c r="F52" s="2">
        <v>3</v>
      </c>
      <c r="G52" s="2">
        <f>SUM(D52:F52)</f>
        <v>9</v>
      </c>
      <c r="H52" s="4">
        <v>0</v>
      </c>
      <c r="I52" s="2">
        <v>0</v>
      </c>
      <c r="J52" s="3">
        <f>G52+H52+I52</f>
        <v>9</v>
      </c>
      <c r="K52" s="9">
        <v>6</v>
      </c>
      <c r="L52" s="2">
        <v>6</v>
      </c>
      <c r="M52" s="2">
        <v>6</v>
      </c>
      <c r="N52" s="2">
        <f>SUM(K52:M52)</f>
        <v>18</v>
      </c>
      <c r="O52" s="4">
        <v>5</v>
      </c>
      <c r="P52" s="2"/>
      <c r="Q52" s="3">
        <f>N52+O52+P52</f>
        <v>23</v>
      </c>
      <c r="R52" s="7">
        <v>3</v>
      </c>
      <c r="S52" s="2">
        <v>3</v>
      </c>
      <c r="T52" s="2">
        <v>4</v>
      </c>
      <c r="U52" s="2">
        <f>SUM(R52:T52)</f>
        <v>10</v>
      </c>
      <c r="V52" s="4"/>
      <c r="W52" s="2"/>
      <c r="X52" s="3">
        <f>U52+V52+W52</f>
        <v>10</v>
      </c>
      <c r="Y52" s="7">
        <v>5</v>
      </c>
      <c r="Z52" s="2">
        <v>4</v>
      </c>
      <c r="AA52" s="2">
        <v>5</v>
      </c>
      <c r="AB52" s="2">
        <f>SUM(Y52:AA52)</f>
        <v>14</v>
      </c>
      <c r="AC52" s="4">
        <v>5</v>
      </c>
      <c r="AD52" s="2"/>
      <c r="AE52" s="3"/>
      <c r="AG52" s="27">
        <f>J52+Q52+X52+AE52</f>
        <v>42</v>
      </c>
    </row>
    <row r="53" spans="1:33" x14ac:dyDescent="0.25">
      <c r="A53" s="1">
        <v>67</v>
      </c>
      <c r="B53" s="6" t="s">
        <v>150</v>
      </c>
      <c r="C53" s="10" t="s">
        <v>32</v>
      </c>
      <c r="D53" s="7"/>
      <c r="E53" s="2"/>
      <c r="F53" s="2"/>
      <c r="G53" s="2">
        <f t="shared" ref="G53" si="66">SUM(D53:F53)</f>
        <v>0</v>
      </c>
      <c r="H53" s="4"/>
      <c r="I53" s="2"/>
      <c r="J53" s="3">
        <f t="shared" ref="J53" si="67">G53+H53+I53</f>
        <v>0</v>
      </c>
      <c r="K53" s="9">
        <v>4</v>
      </c>
      <c r="L53" s="2">
        <v>4</v>
      </c>
      <c r="M53" s="2">
        <v>4</v>
      </c>
      <c r="N53" s="2">
        <f t="shared" ref="N53" si="68">SUM(K53:M53)</f>
        <v>12</v>
      </c>
      <c r="O53" s="4">
        <v>2</v>
      </c>
      <c r="P53" s="2"/>
      <c r="Q53" s="3">
        <f t="shared" ref="Q53" si="69">N53+O53+P53</f>
        <v>14</v>
      </c>
      <c r="R53" s="7">
        <v>4</v>
      </c>
      <c r="S53" s="2">
        <v>5</v>
      </c>
      <c r="T53" s="2">
        <v>3</v>
      </c>
      <c r="U53" s="2">
        <f t="shared" ref="U53" si="70">SUM(R53:T53)</f>
        <v>12</v>
      </c>
      <c r="V53" s="4"/>
      <c r="W53" s="2"/>
      <c r="X53" s="3">
        <f t="shared" ref="X53" si="71">U53+V53+W53</f>
        <v>12</v>
      </c>
      <c r="Y53" s="7">
        <v>4</v>
      </c>
      <c r="Z53" s="2">
        <v>5</v>
      </c>
      <c r="AA53" s="2">
        <v>4</v>
      </c>
      <c r="AB53" s="2">
        <f t="shared" ref="AB53" si="72">SUM(Y53:AA53)</f>
        <v>13</v>
      </c>
      <c r="AC53" s="4"/>
      <c r="AD53" s="2"/>
      <c r="AE53" s="3">
        <f t="shared" ref="AE53" si="73">AB53+AC53+AD53</f>
        <v>13</v>
      </c>
      <c r="AG53" s="27">
        <f t="shared" ref="AG53" si="74">J53+Q53+X53+AE53</f>
        <v>39</v>
      </c>
    </row>
    <row r="54" spans="1:33" x14ac:dyDescent="0.25">
      <c r="A54" s="1">
        <v>91</v>
      </c>
      <c r="B54" s="6" t="s">
        <v>151</v>
      </c>
      <c r="C54" s="10" t="s">
        <v>32</v>
      </c>
      <c r="D54" s="7"/>
      <c r="E54" s="2"/>
      <c r="F54" s="2"/>
      <c r="G54" s="2">
        <f>SUM(D54:F54)</f>
        <v>0</v>
      </c>
      <c r="H54" s="4"/>
      <c r="I54" s="2"/>
      <c r="J54" s="3">
        <f>G54+H54+I54</f>
        <v>0</v>
      </c>
      <c r="K54" s="9">
        <v>3</v>
      </c>
      <c r="L54" s="2">
        <v>3</v>
      </c>
      <c r="M54" s="2">
        <v>3</v>
      </c>
      <c r="N54" s="2">
        <f>SUM(K54:M54)</f>
        <v>9</v>
      </c>
      <c r="O54" s="4">
        <v>1</v>
      </c>
      <c r="P54" s="2"/>
      <c r="Q54" s="3">
        <f>N54+O54+P54</f>
        <v>10</v>
      </c>
      <c r="R54" s="7">
        <v>4</v>
      </c>
      <c r="S54" s="2">
        <v>4</v>
      </c>
      <c r="T54" s="2">
        <v>4</v>
      </c>
      <c r="U54" s="2">
        <f>SUM(R54:T54)</f>
        <v>12</v>
      </c>
      <c r="V54" s="4"/>
      <c r="W54" s="2"/>
      <c r="X54" s="3">
        <f>U54+V54+W54</f>
        <v>12</v>
      </c>
      <c r="Y54" s="7">
        <v>3</v>
      </c>
      <c r="Z54" s="2">
        <v>3</v>
      </c>
      <c r="AA54" s="2">
        <v>3</v>
      </c>
      <c r="AB54" s="2">
        <f>SUM(Y54:AA54)</f>
        <v>9</v>
      </c>
      <c r="AC54" s="4"/>
      <c r="AD54" s="2"/>
      <c r="AE54" s="3">
        <f>AB54+AC54+AD54</f>
        <v>9</v>
      </c>
      <c r="AG54" s="27">
        <f>J54+Q54+X54+AE54</f>
        <v>31</v>
      </c>
    </row>
    <row r="55" spans="1:33" ht="15.75" thickBot="1" x14ac:dyDescent="0.3">
      <c r="A55" s="11"/>
      <c r="B55" s="12"/>
      <c r="C55" s="13"/>
      <c r="D55" s="14"/>
      <c r="E55" s="15"/>
      <c r="F55" s="15"/>
      <c r="G55" s="15"/>
      <c r="H55" s="16"/>
      <c r="I55" s="15"/>
      <c r="J55" s="17"/>
      <c r="K55" s="18"/>
      <c r="L55" s="15"/>
      <c r="M55" s="15"/>
      <c r="N55" s="15"/>
      <c r="O55" s="16"/>
      <c r="P55" s="15"/>
      <c r="Q55" s="17"/>
      <c r="R55" s="14"/>
      <c r="S55" s="15"/>
      <c r="T55" s="15"/>
      <c r="U55" s="15"/>
      <c r="V55" s="16"/>
      <c r="W55" s="15"/>
      <c r="X55" s="17"/>
      <c r="Y55" s="14"/>
      <c r="Z55" s="15"/>
      <c r="AA55" s="15"/>
      <c r="AB55" s="15"/>
      <c r="AC55" s="16"/>
      <c r="AD55" s="15"/>
      <c r="AE55" s="17"/>
      <c r="AG55" s="28"/>
    </row>
    <row r="56" spans="1:33" x14ac:dyDescent="0.25">
      <c r="D56" s="8"/>
      <c r="E56" s="8"/>
      <c r="F56" s="8"/>
      <c r="G56" s="8"/>
      <c r="H56" s="8"/>
      <c r="I56" s="8"/>
      <c r="J56" s="8"/>
      <c r="K56" s="8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G56" s="5"/>
    </row>
    <row r="57" spans="1:33" ht="15.75" thickBot="1" x14ac:dyDescent="0.3">
      <c r="A57" t="s">
        <v>8</v>
      </c>
      <c r="D57" s="8"/>
      <c r="E57" s="8"/>
      <c r="F57" s="8"/>
      <c r="G57" s="8"/>
      <c r="H57" s="8"/>
      <c r="I57" s="8"/>
      <c r="J57" s="8"/>
      <c r="K57" s="8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G57" s="5"/>
    </row>
    <row r="58" spans="1:33" x14ac:dyDescent="0.25">
      <c r="A58" s="19" t="s">
        <v>28</v>
      </c>
      <c r="B58" s="20" t="s">
        <v>29</v>
      </c>
      <c r="C58" s="21" t="s">
        <v>31</v>
      </c>
      <c r="D58" s="19" t="s">
        <v>0</v>
      </c>
      <c r="E58" s="22" t="s">
        <v>1</v>
      </c>
      <c r="F58" s="22" t="s">
        <v>2</v>
      </c>
      <c r="G58" s="22" t="s">
        <v>3</v>
      </c>
      <c r="H58" s="22" t="s">
        <v>4</v>
      </c>
      <c r="I58" s="20" t="s">
        <v>5</v>
      </c>
      <c r="J58" s="23" t="s">
        <v>30</v>
      </c>
      <c r="K58" s="24" t="s">
        <v>0</v>
      </c>
      <c r="L58" s="22" t="s">
        <v>1</v>
      </c>
      <c r="M58" s="22" t="s">
        <v>2</v>
      </c>
      <c r="N58" s="22" t="s">
        <v>3</v>
      </c>
      <c r="O58" s="22" t="s">
        <v>4</v>
      </c>
      <c r="P58" s="20" t="s">
        <v>5</v>
      </c>
      <c r="Q58" s="23" t="s">
        <v>30</v>
      </c>
      <c r="R58" s="24" t="s">
        <v>0</v>
      </c>
      <c r="S58" s="22" t="s">
        <v>1</v>
      </c>
      <c r="T58" s="22" t="s">
        <v>2</v>
      </c>
      <c r="U58" s="22" t="s">
        <v>3</v>
      </c>
      <c r="V58" s="22" t="s">
        <v>4</v>
      </c>
      <c r="W58" s="20" t="s">
        <v>5</v>
      </c>
      <c r="X58" s="23" t="s">
        <v>30</v>
      </c>
      <c r="Y58" s="24" t="s">
        <v>0</v>
      </c>
      <c r="Z58" s="22" t="s">
        <v>1</v>
      </c>
      <c r="AA58" s="22" t="s">
        <v>2</v>
      </c>
      <c r="AB58" s="22" t="s">
        <v>3</v>
      </c>
      <c r="AC58" s="22" t="s">
        <v>4</v>
      </c>
      <c r="AD58" s="20" t="s">
        <v>5</v>
      </c>
      <c r="AE58" s="23" t="s">
        <v>30</v>
      </c>
      <c r="AG58" s="26" t="s">
        <v>17</v>
      </c>
    </row>
    <row r="59" spans="1:33" x14ac:dyDescent="0.25">
      <c r="A59" s="1">
        <v>101</v>
      </c>
      <c r="B59" s="6" t="s">
        <v>59</v>
      </c>
      <c r="C59" s="10" t="s">
        <v>34</v>
      </c>
      <c r="D59" s="7">
        <v>10</v>
      </c>
      <c r="E59" s="2">
        <v>10</v>
      </c>
      <c r="F59" s="2">
        <v>10</v>
      </c>
      <c r="G59" s="2">
        <f t="shared" ref="G59:G61" si="75">SUM(D59:F59)</f>
        <v>30</v>
      </c>
      <c r="H59" s="4">
        <v>0</v>
      </c>
      <c r="I59" s="2">
        <v>50</v>
      </c>
      <c r="J59" s="3">
        <f t="shared" ref="J59:J61" si="76">G59+H59+I59</f>
        <v>80</v>
      </c>
      <c r="K59" s="7">
        <v>10</v>
      </c>
      <c r="L59" s="2">
        <v>10</v>
      </c>
      <c r="M59" s="2">
        <v>10</v>
      </c>
      <c r="N59" s="2">
        <f t="shared" ref="N59" si="77">SUM(K59:M59)</f>
        <v>30</v>
      </c>
      <c r="O59" s="4">
        <v>0</v>
      </c>
      <c r="P59" s="2">
        <v>50</v>
      </c>
      <c r="Q59" s="3">
        <f t="shared" ref="Q59:Q61" si="78">N59+O59+P59</f>
        <v>80</v>
      </c>
      <c r="R59" s="7">
        <v>10</v>
      </c>
      <c r="S59" s="2">
        <v>10</v>
      </c>
      <c r="T59" s="2">
        <v>10</v>
      </c>
      <c r="U59" s="2">
        <f t="shared" ref="U59:U61" si="79">SUM(R59:T59)</f>
        <v>30</v>
      </c>
      <c r="V59" s="4"/>
      <c r="W59" s="2"/>
      <c r="X59" s="3">
        <f t="shared" ref="X59:X61" si="80">U59+V59+W59</f>
        <v>30</v>
      </c>
      <c r="Y59" s="7">
        <v>10</v>
      </c>
      <c r="Z59" s="2">
        <v>10</v>
      </c>
      <c r="AA59" s="2">
        <v>4</v>
      </c>
      <c r="AB59" s="2">
        <f t="shared" ref="AB59:AB61" si="81">SUM(Y59:AA59)</f>
        <v>24</v>
      </c>
      <c r="AC59" s="4"/>
      <c r="AD59" s="2">
        <v>50</v>
      </c>
      <c r="AE59" s="3">
        <f t="shared" ref="AE59:AE61" si="82">AB59+AC59+AD59</f>
        <v>74</v>
      </c>
      <c r="AG59" s="27">
        <f t="shared" ref="AG59:AG61" si="83">J59+Q59+X59+AE59</f>
        <v>264</v>
      </c>
    </row>
    <row r="60" spans="1:33" x14ac:dyDescent="0.25">
      <c r="A60" s="1">
        <v>56</v>
      </c>
      <c r="B60" s="6" t="s">
        <v>61</v>
      </c>
      <c r="C60" s="10" t="s">
        <v>32</v>
      </c>
      <c r="D60" s="7">
        <v>10</v>
      </c>
      <c r="E60" s="2">
        <v>10</v>
      </c>
      <c r="F60" s="2">
        <v>10</v>
      </c>
      <c r="G60" s="2">
        <f>SUM(D60:F60)</f>
        <v>30</v>
      </c>
      <c r="H60" s="4">
        <v>0</v>
      </c>
      <c r="I60" s="2">
        <v>20</v>
      </c>
      <c r="J60" s="3">
        <f>G60+H60+I60</f>
        <v>50</v>
      </c>
      <c r="K60" s="9">
        <v>10</v>
      </c>
      <c r="L60" s="2">
        <v>10</v>
      </c>
      <c r="M60" s="2">
        <v>10</v>
      </c>
      <c r="N60" s="2">
        <f>SUM(K60:M60)</f>
        <v>30</v>
      </c>
      <c r="O60" s="4"/>
      <c r="P60" s="2">
        <v>25</v>
      </c>
      <c r="Q60" s="3">
        <f>N60+O60+P60</f>
        <v>55</v>
      </c>
      <c r="R60" s="7"/>
      <c r="S60" s="2"/>
      <c r="T60" s="2"/>
      <c r="U60" s="2">
        <f>SUM(R60:T60)</f>
        <v>0</v>
      </c>
      <c r="V60" s="4"/>
      <c r="W60" s="2"/>
      <c r="X60" s="3">
        <f>U60+V60+W60</f>
        <v>0</v>
      </c>
      <c r="Y60" s="7">
        <v>10</v>
      </c>
      <c r="Z60" s="2">
        <v>10</v>
      </c>
      <c r="AA60" s="2">
        <v>10</v>
      </c>
      <c r="AB60" s="2">
        <f>SUM(Y60:AA60)</f>
        <v>30</v>
      </c>
      <c r="AC60" s="4"/>
      <c r="AD60" s="2">
        <v>30</v>
      </c>
      <c r="AE60" s="3">
        <f>AB60+AC60+AD60</f>
        <v>60</v>
      </c>
      <c r="AG60" s="27">
        <f>J60+Q60+X60+AE60</f>
        <v>165</v>
      </c>
    </row>
    <row r="61" spans="1:33" x14ac:dyDescent="0.25">
      <c r="A61" s="1">
        <v>97</v>
      </c>
      <c r="B61" s="6" t="s">
        <v>60</v>
      </c>
      <c r="C61" s="10" t="s">
        <v>34</v>
      </c>
      <c r="D61" s="7">
        <v>10</v>
      </c>
      <c r="E61" s="2">
        <v>10</v>
      </c>
      <c r="F61" s="2">
        <v>10</v>
      </c>
      <c r="G61" s="2">
        <f t="shared" si="75"/>
        <v>30</v>
      </c>
      <c r="H61" s="4">
        <v>0</v>
      </c>
      <c r="I61" s="2">
        <v>30</v>
      </c>
      <c r="J61" s="3">
        <f t="shared" si="76"/>
        <v>60</v>
      </c>
      <c r="K61" s="9">
        <v>8</v>
      </c>
      <c r="L61" s="2">
        <v>8</v>
      </c>
      <c r="M61" s="2">
        <v>8</v>
      </c>
      <c r="N61" s="2">
        <f t="shared" ref="N61" si="84">SUM(K61:M61)</f>
        <v>24</v>
      </c>
      <c r="O61" s="4"/>
      <c r="P61" s="2">
        <v>30</v>
      </c>
      <c r="Q61" s="3">
        <f t="shared" si="78"/>
        <v>54</v>
      </c>
      <c r="R61" s="7"/>
      <c r="S61" s="2"/>
      <c r="T61" s="2"/>
      <c r="U61" s="2">
        <f t="shared" si="79"/>
        <v>0</v>
      </c>
      <c r="V61" s="4"/>
      <c r="W61" s="2"/>
      <c r="X61" s="3">
        <f t="shared" si="80"/>
        <v>0</v>
      </c>
      <c r="Y61" s="7">
        <v>10</v>
      </c>
      <c r="Z61" s="2">
        <v>10</v>
      </c>
      <c r="AA61" s="2">
        <v>10</v>
      </c>
      <c r="AB61" s="2">
        <f t="shared" si="81"/>
        <v>30</v>
      </c>
      <c r="AC61" s="4"/>
      <c r="AD61" s="2">
        <v>20</v>
      </c>
      <c r="AE61" s="3">
        <f t="shared" si="82"/>
        <v>50</v>
      </c>
      <c r="AG61" s="27">
        <f t="shared" si="83"/>
        <v>164</v>
      </c>
    </row>
    <row r="62" spans="1:33" x14ac:dyDescent="0.25">
      <c r="A62" s="1">
        <v>114</v>
      </c>
      <c r="B62" s="6" t="s">
        <v>62</v>
      </c>
      <c r="C62" s="10" t="s">
        <v>37</v>
      </c>
      <c r="D62" s="7">
        <v>8</v>
      </c>
      <c r="E62" s="2">
        <v>8</v>
      </c>
      <c r="F62" s="2">
        <v>8</v>
      </c>
      <c r="G62" s="2">
        <f>SUM(D62:F62)</f>
        <v>24</v>
      </c>
      <c r="H62" s="4">
        <v>0</v>
      </c>
      <c r="I62" s="2">
        <v>25</v>
      </c>
      <c r="J62" s="3">
        <f>G62+H62+I62</f>
        <v>49</v>
      </c>
      <c r="K62" s="9">
        <v>8</v>
      </c>
      <c r="L62" s="2">
        <v>8</v>
      </c>
      <c r="M62" s="2">
        <v>8</v>
      </c>
      <c r="N62" s="2">
        <f>SUM(K62:M62)</f>
        <v>24</v>
      </c>
      <c r="O62" s="4"/>
      <c r="P62" s="2">
        <v>15</v>
      </c>
      <c r="Q62" s="3">
        <f>N62+O62+P62</f>
        <v>39</v>
      </c>
      <c r="R62" s="7">
        <v>6</v>
      </c>
      <c r="S62" s="2">
        <v>6</v>
      </c>
      <c r="T62" s="2">
        <v>10</v>
      </c>
      <c r="U62" s="2">
        <f>SUM(R62:T62)</f>
        <v>22</v>
      </c>
      <c r="V62" s="4"/>
      <c r="W62" s="2"/>
      <c r="X62" s="3">
        <f>U62+V62+W62</f>
        <v>22</v>
      </c>
      <c r="Y62" s="7">
        <v>6</v>
      </c>
      <c r="Z62" s="2">
        <v>6</v>
      </c>
      <c r="AA62" s="2">
        <v>6</v>
      </c>
      <c r="AB62" s="2">
        <f>SUM(Y62:AA62)</f>
        <v>18</v>
      </c>
      <c r="AC62" s="4"/>
      <c r="AD62" s="2">
        <v>25</v>
      </c>
      <c r="AE62" s="3">
        <f>AB62+AC62+AD62</f>
        <v>43</v>
      </c>
      <c r="AG62" s="27">
        <f>J62+Q62+X62+AE62</f>
        <v>153</v>
      </c>
    </row>
    <row r="63" spans="1:33" x14ac:dyDescent="0.25">
      <c r="A63" s="1">
        <v>116</v>
      </c>
      <c r="B63" s="6" t="s">
        <v>63</v>
      </c>
      <c r="C63" s="10" t="s">
        <v>37</v>
      </c>
      <c r="D63" s="7">
        <v>8</v>
      </c>
      <c r="E63" s="2">
        <v>8</v>
      </c>
      <c r="F63" s="2">
        <v>8</v>
      </c>
      <c r="G63" s="2">
        <f>SUM(D63:F63)</f>
        <v>24</v>
      </c>
      <c r="H63" s="4">
        <v>0</v>
      </c>
      <c r="I63" s="2">
        <v>17</v>
      </c>
      <c r="J63" s="3">
        <f>G63+H63+I63</f>
        <v>41</v>
      </c>
      <c r="K63" s="9"/>
      <c r="L63" s="2"/>
      <c r="M63" s="2"/>
      <c r="N63" s="2">
        <f>SUM(K63:M63)</f>
        <v>0</v>
      </c>
      <c r="O63" s="4"/>
      <c r="P63" s="2"/>
      <c r="Q63" s="3">
        <f>N63+O63+P63</f>
        <v>0</v>
      </c>
      <c r="R63" s="7">
        <v>10</v>
      </c>
      <c r="S63" s="2">
        <v>10</v>
      </c>
      <c r="T63" s="2">
        <v>10</v>
      </c>
      <c r="U63" s="2">
        <f>SUM(R63:T63)</f>
        <v>30</v>
      </c>
      <c r="V63" s="4"/>
      <c r="W63" s="2"/>
      <c r="X63" s="3">
        <f>U63+V63+W63</f>
        <v>30</v>
      </c>
      <c r="Y63" s="7">
        <v>8</v>
      </c>
      <c r="Z63" s="2">
        <v>8</v>
      </c>
      <c r="AA63" s="2">
        <v>8</v>
      </c>
      <c r="AB63" s="2">
        <f>SUM(Y63:AA63)</f>
        <v>24</v>
      </c>
      <c r="AC63" s="4"/>
      <c r="AD63" s="2">
        <v>17</v>
      </c>
      <c r="AE63" s="3">
        <f>AB63+AC63+AD63</f>
        <v>41</v>
      </c>
      <c r="AG63" s="27">
        <f>J63+Q63+X63+AE63</f>
        <v>112</v>
      </c>
    </row>
    <row r="64" spans="1:33" x14ac:dyDescent="0.25">
      <c r="A64" s="1">
        <v>99</v>
      </c>
      <c r="B64" s="6" t="s">
        <v>65</v>
      </c>
      <c r="C64" s="10" t="s">
        <v>34</v>
      </c>
      <c r="D64" s="7">
        <v>5</v>
      </c>
      <c r="E64" s="2">
        <v>5</v>
      </c>
      <c r="F64" s="2">
        <v>6</v>
      </c>
      <c r="G64" s="2">
        <f>SUM(D64:F64)</f>
        <v>16</v>
      </c>
      <c r="H64" s="4">
        <v>0</v>
      </c>
      <c r="I64" s="2">
        <v>13</v>
      </c>
      <c r="J64" s="3">
        <f>G64+H64+I64</f>
        <v>29</v>
      </c>
      <c r="K64" s="9">
        <v>5</v>
      </c>
      <c r="L64" s="2">
        <v>5</v>
      </c>
      <c r="M64" s="2">
        <v>5</v>
      </c>
      <c r="N64" s="2">
        <f>SUM(K64:M64)</f>
        <v>15</v>
      </c>
      <c r="O64" s="4"/>
      <c r="P64" s="2">
        <v>17</v>
      </c>
      <c r="Q64" s="3">
        <f>N64+O64+P64</f>
        <v>32</v>
      </c>
      <c r="R64" s="7">
        <v>5</v>
      </c>
      <c r="S64" s="2">
        <v>5</v>
      </c>
      <c r="T64" s="2">
        <v>6</v>
      </c>
      <c r="U64" s="2">
        <f>SUM(R64:T64)</f>
        <v>16</v>
      </c>
      <c r="V64" s="4"/>
      <c r="W64" s="2"/>
      <c r="X64" s="3">
        <f>U64+V64+W64</f>
        <v>16</v>
      </c>
      <c r="Y64" s="7">
        <v>4</v>
      </c>
      <c r="Z64" s="2">
        <v>8</v>
      </c>
      <c r="AA64" s="2">
        <v>10</v>
      </c>
      <c r="AB64" s="2">
        <f>SUM(Y64:AA64)</f>
        <v>22</v>
      </c>
      <c r="AC64" s="4"/>
      <c r="AD64" s="2">
        <v>11</v>
      </c>
      <c r="AE64" s="3">
        <f>AB64+AC64+AD64</f>
        <v>33</v>
      </c>
      <c r="AG64" s="27">
        <f>J64+Q64+X64+AE64</f>
        <v>110</v>
      </c>
    </row>
    <row r="65" spans="1:33" x14ac:dyDescent="0.25">
      <c r="A65" s="1">
        <v>85</v>
      </c>
      <c r="B65" s="6" t="s">
        <v>152</v>
      </c>
      <c r="C65" s="10" t="s">
        <v>34</v>
      </c>
      <c r="D65" s="7"/>
      <c r="E65" s="2"/>
      <c r="F65" s="2"/>
      <c r="G65" s="2">
        <f>SUM(D65:F65)</f>
        <v>0</v>
      </c>
      <c r="H65" s="4"/>
      <c r="I65" s="2"/>
      <c r="J65" s="3">
        <f>G65+H65+I65</f>
        <v>0</v>
      </c>
      <c r="K65" s="9">
        <v>6</v>
      </c>
      <c r="L65" s="2">
        <v>6</v>
      </c>
      <c r="M65" s="2">
        <v>6</v>
      </c>
      <c r="N65" s="2">
        <f>SUM(K65:M65)</f>
        <v>18</v>
      </c>
      <c r="O65" s="4"/>
      <c r="P65" s="2">
        <v>20</v>
      </c>
      <c r="Q65" s="3">
        <f>N65+O65+P65</f>
        <v>38</v>
      </c>
      <c r="R65" s="7">
        <v>10</v>
      </c>
      <c r="S65" s="2">
        <v>10</v>
      </c>
      <c r="T65" s="2">
        <v>8</v>
      </c>
      <c r="U65" s="2">
        <f>SUM(R65:T65)</f>
        <v>28</v>
      </c>
      <c r="V65" s="4"/>
      <c r="W65" s="2"/>
      <c r="X65" s="3">
        <f>U65+V65+W65</f>
        <v>28</v>
      </c>
      <c r="Y65" s="7">
        <v>8</v>
      </c>
      <c r="Z65" s="2">
        <v>8</v>
      </c>
      <c r="AA65" s="2">
        <v>8</v>
      </c>
      <c r="AB65" s="2">
        <f>SUM(Y65:AA65)</f>
        <v>24</v>
      </c>
      <c r="AC65" s="4"/>
      <c r="AD65" s="2">
        <v>15</v>
      </c>
      <c r="AE65" s="3">
        <f>AB65+AC65+AD65</f>
        <v>39</v>
      </c>
      <c r="AG65" s="27">
        <f>J65+Q65+X65+AE65</f>
        <v>105</v>
      </c>
    </row>
    <row r="66" spans="1:33" x14ac:dyDescent="0.25">
      <c r="A66" s="1">
        <v>136</v>
      </c>
      <c r="B66" s="6" t="s">
        <v>66</v>
      </c>
      <c r="C66" s="10" t="s">
        <v>33</v>
      </c>
      <c r="D66" s="7">
        <v>5</v>
      </c>
      <c r="E66" s="2">
        <v>6</v>
      </c>
      <c r="F66" s="2">
        <v>5</v>
      </c>
      <c r="G66" s="2">
        <f t="shared" ref="G66:G71" si="85">SUM(D66:F66)</f>
        <v>16</v>
      </c>
      <c r="H66" s="4">
        <v>0</v>
      </c>
      <c r="I66" s="2">
        <v>11</v>
      </c>
      <c r="J66" s="3">
        <f t="shared" ref="J66:J71" si="86">G66+H66+I66</f>
        <v>27</v>
      </c>
      <c r="K66" s="9">
        <v>3</v>
      </c>
      <c r="L66" s="2">
        <v>6</v>
      </c>
      <c r="M66" s="2">
        <v>6</v>
      </c>
      <c r="N66" s="2">
        <f t="shared" ref="N66:N71" si="87">SUM(K66:M66)</f>
        <v>15</v>
      </c>
      <c r="O66" s="4"/>
      <c r="P66" s="2">
        <v>13</v>
      </c>
      <c r="Q66" s="3">
        <f t="shared" ref="Q66:Q71" si="88">N66+O66+P66</f>
        <v>28</v>
      </c>
      <c r="R66" s="7">
        <v>8</v>
      </c>
      <c r="S66" s="2">
        <v>8</v>
      </c>
      <c r="T66" s="2">
        <v>8</v>
      </c>
      <c r="U66" s="2">
        <f t="shared" ref="U66:U71" si="89">SUM(R66:T66)</f>
        <v>24</v>
      </c>
      <c r="V66" s="4"/>
      <c r="W66" s="2"/>
      <c r="X66" s="3">
        <f t="shared" ref="X66:X71" si="90">U66+V66+W66</f>
        <v>24</v>
      </c>
      <c r="Y66" s="7">
        <v>6</v>
      </c>
      <c r="Z66" s="2">
        <v>6</v>
      </c>
      <c r="AA66" s="2">
        <v>6</v>
      </c>
      <c r="AB66" s="2">
        <f t="shared" ref="AB66:AB71" si="91">SUM(Y66:AA66)</f>
        <v>18</v>
      </c>
      <c r="AC66" s="4">
        <v>7</v>
      </c>
      <c r="AD66" s="2"/>
      <c r="AE66" s="3">
        <f t="shared" ref="AE66:AE71" si="92">AB66+AC66+AD66</f>
        <v>25</v>
      </c>
      <c r="AG66" s="27">
        <f t="shared" ref="AG66:AG71" si="93">J66+Q66+X66+AE66</f>
        <v>104</v>
      </c>
    </row>
    <row r="67" spans="1:33" x14ac:dyDescent="0.25">
      <c r="A67" s="1">
        <v>70</v>
      </c>
      <c r="B67" s="6" t="s">
        <v>64</v>
      </c>
      <c r="C67" s="10" t="s">
        <v>33</v>
      </c>
      <c r="D67" s="7">
        <v>6</v>
      </c>
      <c r="E67" s="2">
        <v>5</v>
      </c>
      <c r="F67" s="2">
        <v>6</v>
      </c>
      <c r="G67" s="2">
        <f t="shared" si="85"/>
        <v>17</v>
      </c>
      <c r="H67" s="4">
        <v>0</v>
      </c>
      <c r="I67" s="2">
        <v>15</v>
      </c>
      <c r="J67" s="3">
        <f t="shared" si="86"/>
        <v>32</v>
      </c>
      <c r="K67" s="9">
        <v>4</v>
      </c>
      <c r="L67" s="2">
        <v>4</v>
      </c>
      <c r="M67" s="2">
        <v>3</v>
      </c>
      <c r="N67" s="2">
        <f t="shared" si="87"/>
        <v>11</v>
      </c>
      <c r="O67" s="4">
        <v>8</v>
      </c>
      <c r="P67" s="2"/>
      <c r="Q67" s="3">
        <f t="shared" si="88"/>
        <v>19</v>
      </c>
      <c r="R67" s="7">
        <v>8</v>
      </c>
      <c r="S67" s="2">
        <v>8</v>
      </c>
      <c r="T67" s="2">
        <v>8</v>
      </c>
      <c r="U67" s="2">
        <f t="shared" si="89"/>
        <v>24</v>
      </c>
      <c r="V67" s="4"/>
      <c r="W67" s="2"/>
      <c r="X67" s="3">
        <f t="shared" si="90"/>
        <v>24</v>
      </c>
      <c r="Y67" s="7">
        <v>8</v>
      </c>
      <c r="Z67" s="2">
        <v>5</v>
      </c>
      <c r="AA67" s="2">
        <v>6</v>
      </c>
      <c r="AB67" s="2">
        <f t="shared" si="91"/>
        <v>19</v>
      </c>
      <c r="AC67" s="4">
        <v>8</v>
      </c>
      <c r="AD67" s="2"/>
      <c r="AE67" s="3">
        <f t="shared" si="92"/>
        <v>27</v>
      </c>
      <c r="AG67" s="27">
        <f t="shared" si="93"/>
        <v>102</v>
      </c>
    </row>
    <row r="68" spans="1:33" x14ac:dyDescent="0.25">
      <c r="A68" s="1">
        <v>95</v>
      </c>
      <c r="B68" s="6" t="s">
        <v>67</v>
      </c>
      <c r="C68" s="10" t="s">
        <v>34</v>
      </c>
      <c r="D68" s="7">
        <v>8</v>
      </c>
      <c r="E68" s="2">
        <v>6</v>
      </c>
      <c r="F68" s="2">
        <v>6</v>
      </c>
      <c r="G68" s="2">
        <f t="shared" si="85"/>
        <v>20</v>
      </c>
      <c r="H68" s="4">
        <v>7</v>
      </c>
      <c r="I68" s="2">
        <v>0</v>
      </c>
      <c r="J68" s="3">
        <f t="shared" si="86"/>
        <v>27</v>
      </c>
      <c r="K68" s="9">
        <v>6</v>
      </c>
      <c r="L68" s="2">
        <v>5</v>
      </c>
      <c r="M68" s="2">
        <v>5</v>
      </c>
      <c r="N68" s="2">
        <f t="shared" si="87"/>
        <v>16</v>
      </c>
      <c r="O68" s="4"/>
      <c r="P68" s="2">
        <v>11</v>
      </c>
      <c r="Q68" s="3">
        <f t="shared" si="88"/>
        <v>27</v>
      </c>
      <c r="R68" s="7">
        <v>5</v>
      </c>
      <c r="S68" s="2">
        <v>4</v>
      </c>
      <c r="T68" s="2">
        <v>5</v>
      </c>
      <c r="U68" s="2">
        <f t="shared" si="89"/>
        <v>14</v>
      </c>
      <c r="V68" s="4"/>
      <c r="W68" s="2"/>
      <c r="X68" s="3">
        <f t="shared" si="90"/>
        <v>14</v>
      </c>
      <c r="Y68" s="7">
        <v>5</v>
      </c>
      <c r="Z68" s="2">
        <v>5</v>
      </c>
      <c r="AA68" s="2">
        <v>5</v>
      </c>
      <c r="AB68" s="2">
        <f t="shared" si="91"/>
        <v>15</v>
      </c>
      <c r="AC68" s="4">
        <v>6</v>
      </c>
      <c r="AD68" s="2"/>
      <c r="AE68" s="3">
        <f t="shared" si="92"/>
        <v>21</v>
      </c>
      <c r="AG68" s="27">
        <f t="shared" si="93"/>
        <v>89</v>
      </c>
    </row>
    <row r="69" spans="1:33" x14ac:dyDescent="0.25">
      <c r="A69" s="1">
        <v>53</v>
      </c>
      <c r="B69" s="6" t="s">
        <v>153</v>
      </c>
      <c r="C69" s="10" t="s">
        <v>32</v>
      </c>
      <c r="D69" s="7"/>
      <c r="E69" s="2"/>
      <c r="F69" s="2"/>
      <c r="G69" s="2">
        <f>SUM(D69:F69)</f>
        <v>0</v>
      </c>
      <c r="H69" s="4"/>
      <c r="I69" s="2"/>
      <c r="J69" s="3">
        <f>G69+H69+I69</f>
        <v>0</v>
      </c>
      <c r="K69" s="9">
        <v>3</v>
      </c>
      <c r="L69" s="2">
        <v>2</v>
      </c>
      <c r="M69" s="2">
        <v>4</v>
      </c>
      <c r="N69" s="2">
        <f>SUM(K69:M69)</f>
        <v>9</v>
      </c>
      <c r="O69" s="4">
        <v>6</v>
      </c>
      <c r="P69" s="2"/>
      <c r="Q69" s="3">
        <f>N69+O69+P69</f>
        <v>15</v>
      </c>
      <c r="R69" s="7">
        <v>6</v>
      </c>
      <c r="S69" s="2">
        <v>6</v>
      </c>
      <c r="T69" s="2">
        <v>6</v>
      </c>
      <c r="U69" s="2">
        <f>SUM(R69:T69)</f>
        <v>18</v>
      </c>
      <c r="V69" s="4"/>
      <c r="W69" s="2"/>
      <c r="X69" s="3">
        <f>U69+V69+W69</f>
        <v>18</v>
      </c>
      <c r="Y69" s="7">
        <v>5</v>
      </c>
      <c r="Z69" s="2">
        <v>6</v>
      </c>
      <c r="AA69" s="2">
        <v>8</v>
      </c>
      <c r="AB69" s="2">
        <f>SUM(Y69:AA69)</f>
        <v>19</v>
      </c>
      <c r="AC69" s="4"/>
      <c r="AD69" s="2">
        <v>13</v>
      </c>
      <c r="AE69" s="3">
        <f>AB69+AC69+AD69</f>
        <v>32</v>
      </c>
      <c r="AG69" s="27">
        <f>J69+Q69+X69+AE69</f>
        <v>65</v>
      </c>
    </row>
    <row r="70" spans="1:33" x14ac:dyDescent="0.25">
      <c r="A70" s="1">
        <v>118</v>
      </c>
      <c r="B70" s="6" t="s">
        <v>71</v>
      </c>
      <c r="C70" s="10" t="s">
        <v>33</v>
      </c>
      <c r="D70" s="7">
        <v>3</v>
      </c>
      <c r="E70" s="2">
        <v>3</v>
      </c>
      <c r="F70" s="2">
        <v>4</v>
      </c>
      <c r="G70" s="2">
        <f>SUM(D70:F70)</f>
        <v>10</v>
      </c>
      <c r="H70" s="4">
        <v>0</v>
      </c>
      <c r="I70" s="2">
        <v>0</v>
      </c>
      <c r="J70" s="3">
        <f>G70+H70+I70</f>
        <v>10</v>
      </c>
      <c r="K70" s="9">
        <v>2</v>
      </c>
      <c r="L70" s="2">
        <v>4</v>
      </c>
      <c r="M70" s="2">
        <v>3</v>
      </c>
      <c r="N70" s="2">
        <f>SUM(K70:M70)</f>
        <v>9</v>
      </c>
      <c r="O70" s="4">
        <v>5</v>
      </c>
      <c r="P70" s="2"/>
      <c r="Q70" s="3">
        <f>N70+O70+P70</f>
        <v>14</v>
      </c>
      <c r="R70" s="7">
        <v>6</v>
      </c>
      <c r="S70" s="2">
        <v>5</v>
      </c>
      <c r="T70" s="2">
        <v>6</v>
      </c>
      <c r="U70" s="2">
        <f>SUM(R70:T70)</f>
        <v>17</v>
      </c>
      <c r="V70" s="4"/>
      <c r="W70" s="2"/>
      <c r="X70" s="3">
        <f>U70+V70+W70</f>
        <v>17</v>
      </c>
      <c r="Y70" s="7">
        <v>5</v>
      </c>
      <c r="Z70" s="2">
        <v>5</v>
      </c>
      <c r="AA70" s="2">
        <v>5</v>
      </c>
      <c r="AB70" s="2">
        <f>SUM(Y70:AA70)</f>
        <v>15</v>
      </c>
      <c r="AC70" s="4">
        <v>5</v>
      </c>
      <c r="AD70" s="2"/>
      <c r="AE70" s="3">
        <f>AB70+AC70+AD70</f>
        <v>20</v>
      </c>
      <c r="AG70" s="27">
        <f>J70+Q70+X70+AE70</f>
        <v>61</v>
      </c>
    </row>
    <row r="71" spans="1:33" x14ac:dyDescent="0.25">
      <c r="A71" s="1">
        <v>138</v>
      </c>
      <c r="B71" s="6" t="s">
        <v>69</v>
      </c>
      <c r="C71" s="10" t="s">
        <v>33</v>
      </c>
      <c r="D71" s="7">
        <v>4</v>
      </c>
      <c r="E71" s="2">
        <v>4</v>
      </c>
      <c r="F71" s="2">
        <v>4</v>
      </c>
      <c r="G71" s="2">
        <f t="shared" si="85"/>
        <v>12</v>
      </c>
      <c r="H71" s="4">
        <v>0</v>
      </c>
      <c r="I71" s="2">
        <v>0</v>
      </c>
      <c r="J71" s="3">
        <f t="shared" si="86"/>
        <v>12</v>
      </c>
      <c r="K71" s="9">
        <v>2</v>
      </c>
      <c r="L71" s="2">
        <v>3</v>
      </c>
      <c r="M71" s="2">
        <v>2</v>
      </c>
      <c r="N71" s="2">
        <f t="shared" si="87"/>
        <v>7</v>
      </c>
      <c r="O71" s="4">
        <v>7</v>
      </c>
      <c r="P71" s="2"/>
      <c r="Q71" s="3">
        <f t="shared" si="88"/>
        <v>14</v>
      </c>
      <c r="R71" s="7">
        <v>8</v>
      </c>
      <c r="S71" s="2">
        <v>8</v>
      </c>
      <c r="T71" s="2">
        <v>5</v>
      </c>
      <c r="U71" s="2">
        <f t="shared" si="89"/>
        <v>21</v>
      </c>
      <c r="V71" s="4"/>
      <c r="W71" s="2"/>
      <c r="X71" s="3">
        <f t="shared" si="90"/>
        <v>21</v>
      </c>
      <c r="Y71" s="7"/>
      <c r="Z71" s="2"/>
      <c r="AA71" s="2"/>
      <c r="AB71" s="2">
        <f t="shared" si="91"/>
        <v>0</v>
      </c>
      <c r="AC71" s="4"/>
      <c r="AD71" s="2"/>
      <c r="AE71" s="3">
        <f t="shared" si="92"/>
        <v>0</v>
      </c>
      <c r="AG71" s="27">
        <f t="shared" si="93"/>
        <v>47</v>
      </c>
    </row>
    <row r="72" spans="1:33" x14ac:dyDescent="0.25">
      <c r="A72" s="1">
        <v>134</v>
      </c>
      <c r="B72" s="6" t="s">
        <v>70</v>
      </c>
      <c r="C72" s="10" t="s">
        <v>34</v>
      </c>
      <c r="D72" s="7">
        <v>4</v>
      </c>
      <c r="E72" s="2">
        <v>4</v>
      </c>
      <c r="F72" s="2">
        <v>3</v>
      </c>
      <c r="G72" s="2">
        <f>SUM(D72:F72)</f>
        <v>11</v>
      </c>
      <c r="H72" s="4">
        <v>0</v>
      </c>
      <c r="I72" s="2">
        <v>0</v>
      </c>
      <c r="J72" s="3">
        <f>G72+H72+I72</f>
        <v>11</v>
      </c>
      <c r="K72" s="9"/>
      <c r="L72" s="2"/>
      <c r="M72" s="2"/>
      <c r="N72" s="2">
        <f>SUM(K72:M72)</f>
        <v>0</v>
      </c>
      <c r="O72" s="4"/>
      <c r="P72" s="2"/>
      <c r="Q72" s="3">
        <f>N72+O72+P72</f>
        <v>0</v>
      </c>
      <c r="R72" s="7">
        <v>5</v>
      </c>
      <c r="S72" s="2">
        <v>6</v>
      </c>
      <c r="T72" s="2">
        <v>5</v>
      </c>
      <c r="U72" s="2">
        <f>SUM(R72:T72)</f>
        <v>16</v>
      </c>
      <c r="V72" s="4"/>
      <c r="W72" s="2"/>
      <c r="X72" s="3">
        <f>U72+V72+W72</f>
        <v>16</v>
      </c>
      <c r="Y72" s="7">
        <v>3</v>
      </c>
      <c r="Z72" s="2">
        <v>4</v>
      </c>
      <c r="AA72" s="2">
        <v>3</v>
      </c>
      <c r="AB72" s="2">
        <f>SUM(Y72:AA72)</f>
        <v>10</v>
      </c>
      <c r="AC72" s="4"/>
      <c r="AD72" s="2"/>
      <c r="AE72" s="3">
        <f>AB72+AC72+AD72</f>
        <v>10</v>
      </c>
      <c r="AG72" s="27">
        <f>J72+Q72+X72+AE72</f>
        <v>37</v>
      </c>
    </row>
    <row r="73" spans="1:33" x14ac:dyDescent="0.25">
      <c r="A73" s="1">
        <v>199</v>
      </c>
      <c r="B73" s="6" t="s">
        <v>68</v>
      </c>
      <c r="C73" s="10" t="s">
        <v>34</v>
      </c>
      <c r="D73" s="7">
        <v>5</v>
      </c>
      <c r="E73" s="2">
        <v>4</v>
      </c>
      <c r="F73" s="2">
        <v>5</v>
      </c>
      <c r="G73" s="2">
        <f>SUM(D73:F73)</f>
        <v>14</v>
      </c>
      <c r="H73" s="4">
        <v>0</v>
      </c>
      <c r="I73" s="2">
        <v>0</v>
      </c>
      <c r="J73" s="3">
        <f>G73+H73+I73</f>
        <v>14</v>
      </c>
      <c r="K73" s="9">
        <v>1</v>
      </c>
      <c r="L73" s="2">
        <v>1</v>
      </c>
      <c r="M73" s="2">
        <v>1</v>
      </c>
      <c r="N73" s="2">
        <f>SUM(K73:M73)</f>
        <v>3</v>
      </c>
      <c r="O73" s="4">
        <v>4</v>
      </c>
      <c r="P73" s="2"/>
      <c r="Q73" s="3">
        <f>N73+O73+P73</f>
        <v>7</v>
      </c>
      <c r="R73" s="7"/>
      <c r="S73" s="2"/>
      <c r="T73" s="2"/>
      <c r="U73" s="2">
        <f>SUM(R73:T73)</f>
        <v>0</v>
      </c>
      <c r="V73" s="4"/>
      <c r="W73" s="2"/>
      <c r="X73" s="3">
        <f>U73+V73+W73</f>
        <v>0</v>
      </c>
      <c r="Y73" s="7">
        <v>3</v>
      </c>
      <c r="Z73" s="2">
        <v>3</v>
      </c>
      <c r="AA73" s="2">
        <v>4</v>
      </c>
      <c r="AB73" s="2">
        <f>SUM(Y73:AA73)</f>
        <v>10</v>
      </c>
      <c r="AC73" s="4"/>
      <c r="AD73" s="2"/>
      <c r="AE73" s="3">
        <f>AB73+AC73+AD73</f>
        <v>10</v>
      </c>
      <c r="AG73" s="27">
        <f>J73+Q73+X73+AE73</f>
        <v>31</v>
      </c>
    </row>
    <row r="74" spans="1:33" ht="15.75" thickBot="1" x14ac:dyDescent="0.3">
      <c r="A74" s="11"/>
      <c r="B74" s="12"/>
      <c r="C74" s="13"/>
      <c r="D74" s="14"/>
      <c r="E74" s="15"/>
      <c r="F74" s="15"/>
      <c r="G74" s="15"/>
      <c r="H74" s="16"/>
      <c r="I74" s="15"/>
      <c r="J74" s="17"/>
      <c r="K74" s="18"/>
      <c r="L74" s="15"/>
      <c r="M74" s="15"/>
      <c r="N74" s="15"/>
      <c r="O74" s="16"/>
      <c r="P74" s="15"/>
      <c r="Q74" s="17"/>
      <c r="R74" s="14"/>
      <c r="S74" s="15"/>
      <c r="T74" s="15"/>
      <c r="U74" s="15"/>
      <c r="V74" s="16"/>
      <c r="W74" s="15"/>
      <c r="X74" s="17"/>
      <c r="Y74" s="14"/>
      <c r="Z74" s="15"/>
      <c r="AA74" s="15"/>
      <c r="AB74" s="15"/>
      <c r="AC74" s="16"/>
      <c r="AD74" s="15"/>
      <c r="AE74" s="17"/>
      <c r="AG74" s="28">
        <f>J74+Q74+X74+AE74</f>
        <v>0</v>
      </c>
    </row>
    <row r="75" spans="1:33" x14ac:dyDescent="0.25">
      <c r="D75" s="8"/>
      <c r="E75" s="8"/>
      <c r="F75" s="8"/>
      <c r="G75" s="8"/>
      <c r="H75" s="8"/>
      <c r="I75" s="8"/>
      <c r="J75" s="8"/>
      <c r="K75" s="8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G75" s="5"/>
    </row>
    <row r="76" spans="1:33" ht="15.75" thickBot="1" x14ac:dyDescent="0.3">
      <c r="A76" t="s">
        <v>9</v>
      </c>
      <c r="D76" s="8"/>
      <c r="E76" s="8"/>
      <c r="F76" s="8"/>
      <c r="G76" s="8"/>
      <c r="H76" s="8"/>
      <c r="I76" s="8"/>
      <c r="J76" s="8"/>
      <c r="K76" s="8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G76" s="5"/>
    </row>
    <row r="77" spans="1:33" x14ac:dyDescent="0.25">
      <c r="A77" s="19" t="s">
        <v>28</v>
      </c>
      <c r="B77" s="20" t="s">
        <v>29</v>
      </c>
      <c r="C77" s="21" t="s">
        <v>31</v>
      </c>
      <c r="D77" s="19" t="s">
        <v>0</v>
      </c>
      <c r="E77" s="22" t="s">
        <v>1</v>
      </c>
      <c r="F77" s="22" t="s">
        <v>2</v>
      </c>
      <c r="G77" s="22" t="s">
        <v>3</v>
      </c>
      <c r="H77" s="22" t="s">
        <v>4</v>
      </c>
      <c r="I77" s="20" t="s">
        <v>5</v>
      </c>
      <c r="J77" s="23" t="s">
        <v>30</v>
      </c>
      <c r="K77" s="24" t="s">
        <v>0</v>
      </c>
      <c r="L77" s="22" t="s">
        <v>1</v>
      </c>
      <c r="M77" s="22" t="s">
        <v>2</v>
      </c>
      <c r="N77" s="22" t="s">
        <v>3</v>
      </c>
      <c r="O77" s="22" t="s">
        <v>4</v>
      </c>
      <c r="P77" s="20" t="s">
        <v>5</v>
      </c>
      <c r="Q77" s="23" t="s">
        <v>30</v>
      </c>
      <c r="R77" s="24" t="s">
        <v>0</v>
      </c>
      <c r="S77" s="22" t="s">
        <v>1</v>
      </c>
      <c r="T77" s="22" t="s">
        <v>2</v>
      </c>
      <c r="U77" s="22" t="s">
        <v>3</v>
      </c>
      <c r="V77" s="22" t="s">
        <v>4</v>
      </c>
      <c r="W77" s="20" t="s">
        <v>5</v>
      </c>
      <c r="X77" s="23" t="s">
        <v>30</v>
      </c>
      <c r="Y77" s="24" t="s">
        <v>0</v>
      </c>
      <c r="Z77" s="22" t="s">
        <v>1</v>
      </c>
      <c r="AA77" s="22" t="s">
        <v>2</v>
      </c>
      <c r="AB77" s="22" t="s">
        <v>3</v>
      </c>
      <c r="AC77" s="22" t="s">
        <v>4</v>
      </c>
      <c r="AD77" s="20" t="s">
        <v>5</v>
      </c>
      <c r="AE77" s="23" t="s">
        <v>30</v>
      </c>
      <c r="AG77" s="26" t="s">
        <v>17</v>
      </c>
    </row>
    <row r="78" spans="1:33" x14ac:dyDescent="0.25">
      <c r="A78" s="1">
        <v>5</v>
      </c>
      <c r="B78" s="6" t="s">
        <v>72</v>
      </c>
      <c r="C78" s="10" t="s">
        <v>37</v>
      </c>
      <c r="D78" s="7">
        <v>10</v>
      </c>
      <c r="E78" s="2">
        <v>10</v>
      </c>
      <c r="F78" s="2">
        <v>10</v>
      </c>
      <c r="G78" s="2">
        <f t="shared" ref="G78:G87" si="94">SUM(D78:F78)</f>
        <v>30</v>
      </c>
      <c r="H78" s="4">
        <v>0</v>
      </c>
      <c r="I78" s="2">
        <v>50</v>
      </c>
      <c r="J78" s="3">
        <f t="shared" ref="J78:J87" si="95">G78+H78+I78</f>
        <v>80</v>
      </c>
      <c r="K78" s="7">
        <v>10</v>
      </c>
      <c r="L78" s="2">
        <v>10</v>
      </c>
      <c r="M78" s="2">
        <v>10</v>
      </c>
      <c r="N78" s="2">
        <f t="shared" ref="N78" si="96">SUM(K78:M78)</f>
        <v>30</v>
      </c>
      <c r="O78" s="4">
        <v>0</v>
      </c>
      <c r="P78" s="2">
        <v>50</v>
      </c>
      <c r="Q78" s="3">
        <f t="shared" ref="Q78:Q87" si="97">N78+O78+P78</f>
        <v>80</v>
      </c>
      <c r="R78" s="7">
        <v>10</v>
      </c>
      <c r="S78" s="2">
        <v>10</v>
      </c>
      <c r="T78" s="2">
        <v>10</v>
      </c>
      <c r="U78" s="2">
        <f t="shared" ref="U78:U87" si="98">SUM(R78:T78)</f>
        <v>30</v>
      </c>
      <c r="V78" s="4"/>
      <c r="W78" s="2"/>
      <c r="X78" s="3">
        <f t="shared" ref="X78:X87" si="99">U78+V78+W78</f>
        <v>30</v>
      </c>
      <c r="Y78" s="7">
        <v>10</v>
      </c>
      <c r="Z78" s="2">
        <v>10</v>
      </c>
      <c r="AA78" s="2">
        <v>10</v>
      </c>
      <c r="AB78" s="2">
        <f t="shared" ref="AB78:AB87" si="100">SUM(Y78:AA78)</f>
        <v>30</v>
      </c>
      <c r="AC78" s="4"/>
      <c r="AD78" s="2">
        <v>50</v>
      </c>
      <c r="AE78" s="3">
        <f t="shared" ref="AE78:AE87" si="101">AB78+AC78+AD78</f>
        <v>80</v>
      </c>
      <c r="AG78" s="27">
        <f t="shared" ref="AG78:AG87" si="102">J78+Q78+X78+AE78</f>
        <v>270</v>
      </c>
    </row>
    <row r="79" spans="1:33" x14ac:dyDescent="0.25">
      <c r="A79" s="1">
        <v>45</v>
      </c>
      <c r="B79" s="6" t="s">
        <v>73</v>
      </c>
      <c r="C79" s="10" t="s">
        <v>32</v>
      </c>
      <c r="D79" s="7">
        <v>8</v>
      </c>
      <c r="E79" s="2">
        <v>8</v>
      </c>
      <c r="F79" s="2">
        <v>8</v>
      </c>
      <c r="G79" s="2">
        <f>SUM(D79:F79)</f>
        <v>24</v>
      </c>
      <c r="H79" s="4">
        <v>0</v>
      </c>
      <c r="I79" s="2">
        <v>25</v>
      </c>
      <c r="J79" s="3">
        <f>G79+H79+I79</f>
        <v>49</v>
      </c>
      <c r="K79" s="9">
        <v>8</v>
      </c>
      <c r="L79" s="2">
        <v>8</v>
      </c>
      <c r="M79" s="2">
        <v>8</v>
      </c>
      <c r="N79" s="2">
        <f>SUM(K79:M79)</f>
        <v>24</v>
      </c>
      <c r="O79" s="4"/>
      <c r="P79" s="2">
        <v>20</v>
      </c>
      <c r="Q79" s="3">
        <f>N79+O79+P79</f>
        <v>44</v>
      </c>
      <c r="R79" s="7">
        <v>10</v>
      </c>
      <c r="S79" s="2">
        <v>10</v>
      </c>
      <c r="T79" s="2">
        <v>10</v>
      </c>
      <c r="U79" s="2">
        <f>SUM(R79:T79)</f>
        <v>30</v>
      </c>
      <c r="V79" s="4"/>
      <c r="W79" s="2"/>
      <c r="X79" s="3">
        <f>U79+V79+W79</f>
        <v>30</v>
      </c>
      <c r="Y79" s="7">
        <v>10</v>
      </c>
      <c r="Z79" s="2">
        <v>10</v>
      </c>
      <c r="AA79" s="2">
        <v>10</v>
      </c>
      <c r="AB79" s="2">
        <f>SUM(Y79:AA79)</f>
        <v>30</v>
      </c>
      <c r="AC79" s="4"/>
      <c r="AD79" s="2">
        <v>30</v>
      </c>
      <c r="AE79" s="3">
        <f>AB79+AC79+AD79</f>
        <v>60</v>
      </c>
      <c r="AG79" s="27">
        <f>J79+Q79+X79+AE79</f>
        <v>183</v>
      </c>
    </row>
    <row r="80" spans="1:33" x14ac:dyDescent="0.25">
      <c r="A80" s="1">
        <v>86</v>
      </c>
      <c r="B80" s="6" t="s">
        <v>74</v>
      </c>
      <c r="C80" s="10" t="s">
        <v>32</v>
      </c>
      <c r="D80" s="7">
        <v>8</v>
      </c>
      <c r="E80" s="2">
        <v>8</v>
      </c>
      <c r="F80" s="2">
        <v>8</v>
      </c>
      <c r="G80" s="2">
        <f t="shared" si="94"/>
        <v>24</v>
      </c>
      <c r="H80" s="4">
        <v>0</v>
      </c>
      <c r="I80" s="2">
        <v>20</v>
      </c>
      <c r="J80" s="3">
        <f t="shared" si="95"/>
        <v>44</v>
      </c>
      <c r="K80" s="9">
        <v>6</v>
      </c>
      <c r="L80" s="2">
        <v>6</v>
      </c>
      <c r="M80" s="2">
        <v>8</v>
      </c>
      <c r="N80" s="2">
        <f t="shared" ref="N80:N87" si="103">SUM(K80:M80)</f>
        <v>20</v>
      </c>
      <c r="O80" s="4"/>
      <c r="P80" s="2">
        <v>25</v>
      </c>
      <c r="Q80" s="3">
        <f t="shared" si="97"/>
        <v>45</v>
      </c>
      <c r="R80" s="7">
        <v>8</v>
      </c>
      <c r="S80" s="2">
        <v>8</v>
      </c>
      <c r="T80" s="2">
        <v>8</v>
      </c>
      <c r="U80" s="2">
        <f t="shared" si="98"/>
        <v>24</v>
      </c>
      <c r="V80" s="4"/>
      <c r="W80" s="2"/>
      <c r="X80" s="3">
        <f t="shared" si="99"/>
        <v>24</v>
      </c>
      <c r="Y80" s="7">
        <v>8</v>
      </c>
      <c r="Z80" s="2">
        <v>8</v>
      </c>
      <c r="AA80" s="2">
        <v>8</v>
      </c>
      <c r="AB80" s="2">
        <f t="shared" si="100"/>
        <v>24</v>
      </c>
      <c r="AC80" s="4"/>
      <c r="AD80" s="2">
        <v>17</v>
      </c>
      <c r="AE80" s="3">
        <f t="shared" si="101"/>
        <v>41</v>
      </c>
      <c r="AG80" s="27">
        <f t="shared" si="102"/>
        <v>154</v>
      </c>
    </row>
    <row r="81" spans="1:33" x14ac:dyDescent="0.25">
      <c r="A81" s="1">
        <v>21</v>
      </c>
      <c r="B81" s="6" t="s">
        <v>76</v>
      </c>
      <c r="C81" s="10" t="s">
        <v>32</v>
      </c>
      <c r="D81" s="7">
        <v>6</v>
      </c>
      <c r="E81" s="2">
        <v>6</v>
      </c>
      <c r="F81" s="2">
        <v>6</v>
      </c>
      <c r="G81" s="2">
        <f>SUM(D81:F81)</f>
        <v>18</v>
      </c>
      <c r="H81" s="4">
        <v>0</v>
      </c>
      <c r="I81" s="2">
        <v>15</v>
      </c>
      <c r="J81" s="3">
        <f>G81+H81+I81</f>
        <v>33</v>
      </c>
      <c r="K81" s="9">
        <v>6</v>
      </c>
      <c r="L81" s="2">
        <v>6</v>
      </c>
      <c r="M81" s="2">
        <v>5</v>
      </c>
      <c r="N81" s="2">
        <f>SUM(K81:M81)</f>
        <v>17</v>
      </c>
      <c r="O81" s="4"/>
      <c r="P81" s="2">
        <v>11</v>
      </c>
      <c r="Q81" s="3">
        <f>N81+O81+P81</f>
        <v>28</v>
      </c>
      <c r="R81" s="7">
        <v>6</v>
      </c>
      <c r="S81" s="2">
        <v>8</v>
      </c>
      <c r="T81" s="2">
        <v>8</v>
      </c>
      <c r="U81" s="2">
        <f>SUM(R81:T81)</f>
        <v>22</v>
      </c>
      <c r="V81" s="4"/>
      <c r="W81" s="2"/>
      <c r="X81" s="3">
        <f>U81+V81+W81</f>
        <v>22</v>
      </c>
      <c r="Y81" s="7">
        <v>6</v>
      </c>
      <c r="Z81" s="2">
        <v>5</v>
      </c>
      <c r="AA81" s="2">
        <v>6</v>
      </c>
      <c r="AB81" s="2">
        <f>SUM(Y81:AA81)</f>
        <v>17</v>
      </c>
      <c r="AC81" s="4"/>
      <c r="AD81" s="2">
        <v>15</v>
      </c>
      <c r="AE81" s="3">
        <f>AB81+AC81+AD81</f>
        <v>32</v>
      </c>
      <c r="AG81" s="27">
        <f>J81+Q81+X81+AE81</f>
        <v>115</v>
      </c>
    </row>
    <row r="82" spans="1:33" x14ac:dyDescent="0.25">
      <c r="A82" s="1">
        <v>128</v>
      </c>
      <c r="B82" s="6" t="s">
        <v>75</v>
      </c>
      <c r="C82" s="10" t="s">
        <v>32</v>
      </c>
      <c r="D82" s="7">
        <v>6</v>
      </c>
      <c r="E82" s="2">
        <v>6</v>
      </c>
      <c r="F82" s="2">
        <v>6</v>
      </c>
      <c r="G82" s="2">
        <f t="shared" si="94"/>
        <v>18</v>
      </c>
      <c r="H82" s="4">
        <v>0</v>
      </c>
      <c r="I82" s="2">
        <v>17</v>
      </c>
      <c r="J82" s="3">
        <f t="shared" si="95"/>
        <v>35</v>
      </c>
      <c r="K82" s="9">
        <v>5</v>
      </c>
      <c r="L82" s="2">
        <v>5</v>
      </c>
      <c r="M82" s="2">
        <v>6</v>
      </c>
      <c r="N82" s="2">
        <f t="shared" si="103"/>
        <v>16</v>
      </c>
      <c r="O82" s="4"/>
      <c r="P82" s="2">
        <v>15</v>
      </c>
      <c r="Q82" s="3">
        <f t="shared" si="97"/>
        <v>31</v>
      </c>
      <c r="R82" s="7">
        <v>5</v>
      </c>
      <c r="S82" s="2">
        <v>5</v>
      </c>
      <c r="T82" s="2">
        <v>5</v>
      </c>
      <c r="U82" s="2">
        <f t="shared" si="98"/>
        <v>15</v>
      </c>
      <c r="V82" s="4"/>
      <c r="W82" s="2"/>
      <c r="X82" s="3">
        <f t="shared" si="99"/>
        <v>15</v>
      </c>
      <c r="Y82" s="7">
        <v>4</v>
      </c>
      <c r="Z82" s="2">
        <v>4</v>
      </c>
      <c r="AA82" s="2">
        <v>4</v>
      </c>
      <c r="AB82" s="2">
        <f t="shared" si="100"/>
        <v>12</v>
      </c>
      <c r="AC82" s="4">
        <v>8</v>
      </c>
      <c r="AD82" s="2"/>
      <c r="AE82" s="3">
        <f t="shared" si="101"/>
        <v>20</v>
      </c>
      <c r="AG82" s="27">
        <f t="shared" si="102"/>
        <v>101</v>
      </c>
    </row>
    <row r="83" spans="1:33" x14ac:dyDescent="0.25">
      <c r="A83" s="1">
        <v>52</v>
      </c>
      <c r="B83" s="6" t="s">
        <v>77</v>
      </c>
      <c r="C83" s="10" t="s">
        <v>32</v>
      </c>
      <c r="D83" s="7">
        <v>5</v>
      </c>
      <c r="E83" s="2">
        <v>5</v>
      </c>
      <c r="F83" s="2">
        <v>5</v>
      </c>
      <c r="G83" s="2">
        <f>SUM(D83:F83)</f>
        <v>15</v>
      </c>
      <c r="H83" s="4">
        <v>0</v>
      </c>
      <c r="I83" s="2">
        <v>13</v>
      </c>
      <c r="J83" s="3">
        <f>G83+H83+I83</f>
        <v>28</v>
      </c>
      <c r="K83" s="9">
        <v>5</v>
      </c>
      <c r="L83" s="2">
        <v>5</v>
      </c>
      <c r="M83" s="2">
        <v>6</v>
      </c>
      <c r="N83" s="2">
        <f>SUM(K83:M83)</f>
        <v>16</v>
      </c>
      <c r="O83" s="4"/>
      <c r="P83" s="2">
        <v>13</v>
      </c>
      <c r="Q83" s="3">
        <f>N83+O83+P83</f>
        <v>29</v>
      </c>
      <c r="R83" s="7">
        <v>6</v>
      </c>
      <c r="S83" s="2">
        <v>4</v>
      </c>
      <c r="T83" s="2">
        <v>6</v>
      </c>
      <c r="U83" s="2">
        <f>SUM(R83:T83)</f>
        <v>16</v>
      </c>
      <c r="V83" s="4"/>
      <c r="W83" s="2"/>
      <c r="X83" s="3">
        <f>U83+V83+W83</f>
        <v>16</v>
      </c>
      <c r="Y83" s="7">
        <v>5</v>
      </c>
      <c r="Z83" s="2">
        <v>4</v>
      </c>
      <c r="AA83" s="2">
        <v>6</v>
      </c>
      <c r="AB83" s="2">
        <f>SUM(Y83:AA83)</f>
        <v>15</v>
      </c>
      <c r="AC83" s="4"/>
      <c r="AD83" s="2">
        <v>11</v>
      </c>
      <c r="AE83" s="3">
        <f>AB83+AC83+AD83</f>
        <v>26</v>
      </c>
      <c r="AG83" s="27">
        <f>J83+Q83+X83+AE83</f>
        <v>99</v>
      </c>
    </row>
    <row r="84" spans="1:33" x14ac:dyDescent="0.25">
      <c r="A84" s="1">
        <v>80</v>
      </c>
      <c r="B84" s="6" t="s">
        <v>154</v>
      </c>
      <c r="C84" s="10" t="s">
        <v>32</v>
      </c>
      <c r="D84" s="7"/>
      <c r="E84" s="2"/>
      <c r="F84" s="2"/>
      <c r="G84" s="2">
        <f>SUM(D84:F84)</f>
        <v>0</v>
      </c>
      <c r="H84" s="4"/>
      <c r="I84" s="2"/>
      <c r="J84" s="3">
        <f>G84+H84+I84</f>
        <v>0</v>
      </c>
      <c r="K84" s="9">
        <v>8</v>
      </c>
      <c r="L84" s="2">
        <v>8</v>
      </c>
      <c r="M84" s="2">
        <v>5</v>
      </c>
      <c r="N84" s="2">
        <f>SUM(K84:M84)</f>
        <v>21</v>
      </c>
      <c r="O84" s="4"/>
      <c r="P84" s="2">
        <v>17</v>
      </c>
      <c r="Q84" s="3">
        <f>N84+O84+P84</f>
        <v>38</v>
      </c>
      <c r="R84" s="7">
        <v>8</v>
      </c>
      <c r="S84" s="2">
        <v>6</v>
      </c>
      <c r="T84" s="2">
        <v>6</v>
      </c>
      <c r="U84" s="2">
        <f>SUM(R84:T84)</f>
        <v>20</v>
      </c>
      <c r="V84" s="4"/>
      <c r="W84" s="2"/>
      <c r="X84" s="3">
        <f>U84+V84+W84</f>
        <v>20</v>
      </c>
      <c r="Y84" s="7">
        <v>8</v>
      </c>
      <c r="Z84" s="2">
        <v>8</v>
      </c>
      <c r="AA84" s="2">
        <v>5</v>
      </c>
      <c r="AB84" s="2">
        <f>SUM(Y84:AA84)</f>
        <v>21</v>
      </c>
      <c r="AC84" s="4"/>
      <c r="AD84" s="2">
        <v>20</v>
      </c>
      <c r="AE84" s="3">
        <f>AB84+AC84+AD84</f>
        <v>41</v>
      </c>
      <c r="AG84" s="27">
        <f>J84+Q84+X84+AE84</f>
        <v>99</v>
      </c>
    </row>
    <row r="85" spans="1:33" x14ac:dyDescent="0.25">
      <c r="A85" s="1">
        <v>145</v>
      </c>
      <c r="B85" s="6" t="s">
        <v>78</v>
      </c>
      <c r="C85" s="10" t="s">
        <v>34</v>
      </c>
      <c r="D85" s="7">
        <v>5</v>
      </c>
      <c r="E85" s="2">
        <v>5</v>
      </c>
      <c r="F85" s="2">
        <v>5</v>
      </c>
      <c r="G85" s="2">
        <f>SUM(D85:F85)</f>
        <v>15</v>
      </c>
      <c r="H85" s="4">
        <v>0</v>
      </c>
      <c r="I85" s="2">
        <v>11</v>
      </c>
      <c r="J85" s="3">
        <f>G85+H85+I85</f>
        <v>26</v>
      </c>
      <c r="K85" s="9">
        <v>4</v>
      </c>
      <c r="L85" s="2">
        <v>4</v>
      </c>
      <c r="M85" s="2">
        <v>4</v>
      </c>
      <c r="N85" s="2">
        <f>SUM(K85:M85)</f>
        <v>12</v>
      </c>
      <c r="O85" s="4">
        <v>8</v>
      </c>
      <c r="P85" s="2"/>
      <c r="Q85" s="3">
        <f>N85+O85+P85</f>
        <v>20</v>
      </c>
      <c r="R85" s="7">
        <v>5</v>
      </c>
      <c r="S85" s="2">
        <v>5</v>
      </c>
      <c r="T85" s="2">
        <v>4</v>
      </c>
      <c r="U85" s="2">
        <f>SUM(R85:T85)</f>
        <v>14</v>
      </c>
      <c r="V85" s="4"/>
      <c r="W85" s="2"/>
      <c r="X85" s="3">
        <f>U85+V85+W85</f>
        <v>14</v>
      </c>
      <c r="Y85" s="7">
        <v>4</v>
      </c>
      <c r="Z85" s="2">
        <v>6</v>
      </c>
      <c r="AA85" s="2">
        <v>4</v>
      </c>
      <c r="AB85" s="2">
        <f>SUM(Y85:AA85)</f>
        <v>14</v>
      </c>
      <c r="AC85" s="4">
        <v>7</v>
      </c>
      <c r="AD85" s="2"/>
      <c r="AE85" s="3">
        <f>AB85+AC85+AD85</f>
        <v>21</v>
      </c>
      <c r="AG85" s="27">
        <f>J85+Q85+X85+AE85</f>
        <v>81</v>
      </c>
    </row>
    <row r="86" spans="1:33" x14ac:dyDescent="0.25">
      <c r="A86" s="1">
        <v>120</v>
      </c>
      <c r="B86" s="6" t="s">
        <v>79</v>
      </c>
      <c r="C86" s="10" t="s">
        <v>34</v>
      </c>
      <c r="D86" s="7">
        <v>4</v>
      </c>
      <c r="E86" s="2">
        <v>4</v>
      </c>
      <c r="F86" s="2">
        <v>4</v>
      </c>
      <c r="G86" s="2">
        <f t="shared" si="94"/>
        <v>12</v>
      </c>
      <c r="H86" s="4">
        <v>7</v>
      </c>
      <c r="I86" s="2">
        <v>0</v>
      </c>
      <c r="J86" s="3">
        <f t="shared" si="95"/>
        <v>19</v>
      </c>
      <c r="K86" s="9">
        <v>3</v>
      </c>
      <c r="L86" s="2">
        <v>3</v>
      </c>
      <c r="M86" s="2">
        <v>3</v>
      </c>
      <c r="N86" s="2">
        <f t="shared" si="103"/>
        <v>9</v>
      </c>
      <c r="O86" s="4">
        <v>7</v>
      </c>
      <c r="P86" s="2"/>
      <c r="Q86" s="3">
        <f t="shared" si="97"/>
        <v>16</v>
      </c>
      <c r="R86" s="7">
        <v>4</v>
      </c>
      <c r="S86" s="2">
        <v>4</v>
      </c>
      <c r="T86" s="2">
        <v>3</v>
      </c>
      <c r="U86" s="2">
        <f t="shared" si="98"/>
        <v>11</v>
      </c>
      <c r="V86" s="4"/>
      <c r="W86" s="2"/>
      <c r="X86" s="3">
        <f t="shared" si="99"/>
        <v>11</v>
      </c>
      <c r="Y86" s="7">
        <v>3</v>
      </c>
      <c r="Z86" s="2">
        <v>3</v>
      </c>
      <c r="AA86" s="2">
        <v>3</v>
      </c>
      <c r="AB86" s="2">
        <f t="shared" si="100"/>
        <v>9</v>
      </c>
      <c r="AC86" s="4">
        <v>6</v>
      </c>
      <c r="AD86" s="2"/>
      <c r="AE86" s="3">
        <f t="shared" si="101"/>
        <v>15</v>
      </c>
      <c r="AG86" s="27">
        <f t="shared" si="102"/>
        <v>61</v>
      </c>
    </row>
    <row r="87" spans="1:33" x14ac:dyDescent="0.25">
      <c r="A87" s="1">
        <v>155</v>
      </c>
      <c r="B87" s="6" t="s">
        <v>80</v>
      </c>
      <c r="C87" s="10" t="s">
        <v>37</v>
      </c>
      <c r="D87" s="7">
        <v>4</v>
      </c>
      <c r="E87" s="2">
        <v>2</v>
      </c>
      <c r="F87" s="2">
        <v>4</v>
      </c>
      <c r="G87" s="2">
        <f t="shared" si="94"/>
        <v>10</v>
      </c>
      <c r="H87" s="4">
        <v>8</v>
      </c>
      <c r="I87" s="2">
        <v>0</v>
      </c>
      <c r="J87" s="3">
        <f t="shared" si="95"/>
        <v>18</v>
      </c>
      <c r="K87" s="9"/>
      <c r="L87" s="2"/>
      <c r="M87" s="2"/>
      <c r="N87" s="2">
        <f t="shared" si="103"/>
        <v>0</v>
      </c>
      <c r="O87" s="4"/>
      <c r="P87" s="2"/>
      <c r="Q87" s="3">
        <f t="shared" si="97"/>
        <v>0</v>
      </c>
      <c r="R87" s="7">
        <v>4</v>
      </c>
      <c r="S87" s="2">
        <v>6</v>
      </c>
      <c r="T87" s="2">
        <v>5</v>
      </c>
      <c r="U87" s="2">
        <f t="shared" si="98"/>
        <v>15</v>
      </c>
      <c r="V87" s="4"/>
      <c r="W87" s="2"/>
      <c r="X87" s="3">
        <f t="shared" si="99"/>
        <v>15</v>
      </c>
      <c r="Y87" s="7">
        <v>6</v>
      </c>
      <c r="Z87" s="2">
        <v>3</v>
      </c>
      <c r="AA87" s="2">
        <v>5</v>
      </c>
      <c r="AB87" s="2">
        <f t="shared" si="100"/>
        <v>14</v>
      </c>
      <c r="AC87" s="4"/>
      <c r="AD87" s="2">
        <v>13</v>
      </c>
      <c r="AE87" s="3">
        <f t="shared" si="101"/>
        <v>27</v>
      </c>
      <c r="AG87" s="27">
        <f t="shared" si="102"/>
        <v>60</v>
      </c>
    </row>
    <row r="88" spans="1:33" x14ac:dyDescent="0.25">
      <c r="A88" s="1">
        <v>154</v>
      </c>
      <c r="B88" s="6" t="s">
        <v>155</v>
      </c>
      <c r="C88" s="10" t="s">
        <v>37</v>
      </c>
      <c r="D88" s="7"/>
      <c r="E88" s="2"/>
      <c r="F88" s="2"/>
      <c r="G88" s="2">
        <f t="shared" ref="G88" si="104">SUM(D88:F88)</f>
        <v>0</v>
      </c>
      <c r="H88" s="4"/>
      <c r="I88" s="2"/>
      <c r="J88" s="3">
        <f t="shared" ref="J88" si="105">G88+H88+I88</f>
        <v>0</v>
      </c>
      <c r="K88" s="9">
        <v>4</v>
      </c>
      <c r="L88" s="2">
        <v>4</v>
      </c>
      <c r="M88" s="2">
        <v>4</v>
      </c>
      <c r="N88" s="2">
        <f t="shared" ref="N88" si="106">SUM(K88:M88)</f>
        <v>12</v>
      </c>
      <c r="O88" s="4">
        <v>6</v>
      </c>
      <c r="P88" s="2"/>
      <c r="Q88" s="3">
        <f t="shared" ref="Q88" si="107">N88+O88+P88</f>
        <v>18</v>
      </c>
      <c r="R88" s="7">
        <v>2</v>
      </c>
      <c r="S88" s="2">
        <v>3</v>
      </c>
      <c r="T88" s="2">
        <v>2</v>
      </c>
      <c r="U88" s="2">
        <f t="shared" ref="U88" si="108">SUM(R88:T88)</f>
        <v>7</v>
      </c>
      <c r="V88" s="4"/>
      <c r="W88" s="2"/>
      <c r="X88" s="3">
        <f t="shared" ref="X88" si="109">U88+V88+W88</f>
        <v>7</v>
      </c>
      <c r="Y88" s="7">
        <v>3</v>
      </c>
      <c r="Z88" s="2">
        <v>5</v>
      </c>
      <c r="AA88" s="2">
        <v>3</v>
      </c>
      <c r="AB88" s="2">
        <f t="shared" ref="AB88" si="110">SUM(Y88:AA88)</f>
        <v>11</v>
      </c>
      <c r="AC88" s="4">
        <v>5</v>
      </c>
      <c r="AD88" s="2"/>
      <c r="AE88" s="3">
        <f t="shared" ref="AE88" si="111">AB88+AC88+AD88</f>
        <v>16</v>
      </c>
      <c r="AG88" s="27">
        <f t="shared" ref="AG88" si="112">J88+Q88+X88+AE88</f>
        <v>41</v>
      </c>
    </row>
    <row r="89" spans="1:33" ht="15.75" thickBot="1" x14ac:dyDescent="0.3">
      <c r="A89" s="11"/>
      <c r="B89" s="12"/>
      <c r="C89" s="13"/>
      <c r="D89" s="14"/>
      <c r="E89" s="15"/>
      <c r="F89" s="15"/>
      <c r="G89" s="15"/>
      <c r="H89" s="16"/>
      <c r="I89" s="15"/>
      <c r="J89" s="17"/>
      <c r="K89" s="18"/>
      <c r="L89" s="15"/>
      <c r="M89" s="15"/>
      <c r="N89" s="15"/>
      <c r="O89" s="16"/>
      <c r="P89" s="15"/>
      <c r="Q89" s="17"/>
      <c r="R89" s="14"/>
      <c r="S89" s="15"/>
      <c r="T89" s="15"/>
      <c r="U89" s="15"/>
      <c r="V89" s="16"/>
      <c r="W89" s="15"/>
      <c r="X89" s="17"/>
      <c r="Y89" s="14"/>
      <c r="Z89" s="15"/>
      <c r="AA89" s="15"/>
      <c r="AB89" s="15"/>
      <c r="AC89" s="16"/>
      <c r="AD89" s="15"/>
      <c r="AE89" s="17"/>
      <c r="AG89" s="28">
        <f>J89+Q89+X89+AE89</f>
        <v>0</v>
      </c>
    </row>
    <row r="90" spans="1:33" x14ac:dyDescent="0.25">
      <c r="D90" s="8"/>
      <c r="E90" s="8"/>
      <c r="F90" s="8"/>
      <c r="G90" s="8"/>
      <c r="H90" s="8"/>
      <c r="I90" s="8"/>
      <c r="J90" s="8"/>
      <c r="K90" s="8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G90" s="5"/>
    </row>
    <row r="91" spans="1:33" ht="15.75" thickBot="1" x14ac:dyDescent="0.3">
      <c r="A91" t="s">
        <v>10</v>
      </c>
      <c r="D91" s="8"/>
      <c r="E91" s="8"/>
      <c r="F91" s="8"/>
      <c r="G91" s="8"/>
      <c r="H91" s="8"/>
      <c r="I91" s="8"/>
      <c r="J91" s="8"/>
      <c r="K91" s="8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G91" s="5"/>
    </row>
    <row r="92" spans="1:33" x14ac:dyDescent="0.25">
      <c r="A92" s="19" t="s">
        <v>28</v>
      </c>
      <c r="B92" s="20" t="s">
        <v>29</v>
      </c>
      <c r="C92" s="21" t="s">
        <v>31</v>
      </c>
      <c r="D92" s="19" t="s">
        <v>0</v>
      </c>
      <c r="E92" s="22" t="s">
        <v>1</v>
      </c>
      <c r="F92" s="22" t="s">
        <v>2</v>
      </c>
      <c r="G92" s="22" t="s">
        <v>3</v>
      </c>
      <c r="H92" s="22" t="s">
        <v>4</v>
      </c>
      <c r="I92" s="20" t="s">
        <v>5</v>
      </c>
      <c r="J92" s="23" t="s">
        <v>30</v>
      </c>
      <c r="K92" s="24" t="s">
        <v>0</v>
      </c>
      <c r="L92" s="22" t="s">
        <v>1</v>
      </c>
      <c r="M92" s="22" t="s">
        <v>2</v>
      </c>
      <c r="N92" s="22" t="s">
        <v>3</v>
      </c>
      <c r="O92" s="22" t="s">
        <v>4</v>
      </c>
      <c r="P92" s="20" t="s">
        <v>5</v>
      </c>
      <c r="Q92" s="23" t="s">
        <v>30</v>
      </c>
      <c r="R92" s="24" t="s">
        <v>0</v>
      </c>
      <c r="S92" s="22" t="s">
        <v>1</v>
      </c>
      <c r="T92" s="22" t="s">
        <v>2</v>
      </c>
      <c r="U92" s="22" t="s">
        <v>3</v>
      </c>
      <c r="V92" s="22" t="s">
        <v>4</v>
      </c>
      <c r="W92" s="20" t="s">
        <v>5</v>
      </c>
      <c r="X92" s="23" t="s">
        <v>30</v>
      </c>
      <c r="Y92" s="24" t="s">
        <v>0</v>
      </c>
      <c r="Z92" s="22" t="s">
        <v>1</v>
      </c>
      <c r="AA92" s="22" t="s">
        <v>2</v>
      </c>
      <c r="AB92" s="22" t="s">
        <v>3</v>
      </c>
      <c r="AC92" s="22" t="s">
        <v>4</v>
      </c>
      <c r="AD92" s="20" t="s">
        <v>5</v>
      </c>
      <c r="AE92" s="23" t="s">
        <v>30</v>
      </c>
      <c r="AG92" s="26" t="s">
        <v>17</v>
      </c>
    </row>
    <row r="93" spans="1:33" x14ac:dyDescent="0.25">
      <c r="A93" s="1">
        <v>156</v>
      </c>
      <c r="B93" s="6" t="s">
        <v>81</v>
      </c>
      <c r="C93" s="10" t="s">
        <v>33</v>
      </c>
      <c r="D93" s="7">
        <v>10</v>
      </c>
      <c r="E93" s="2">
        <v>10</v>
      </c>
      <c r="F93" s="2">
        <v>10</v>
      </c>
      <c r="G93" s="2">
        <f t="shared" ref="G93" si="113">SUM(D93:F93)</f>
        <v>30</v>
      </c>
      <c r="H93" s="4">
        <v>0</v>
      </c>
      <c r="I93" s="2">
        <v>50</v>
      </c>
      <c r="J93" s="3">
        <f t="shared" ref="J93" si="114">G93+H93+I93</f>
        <v>80</v>
      </c>
      <c r="K93" s="9">
        <v>10</v>
      </c>
      <c r="L93" s="2">
        <v>10</v>
      </c>
      <c r="M93" s="2">
        <v>10</v>
      </c>
      <c r="N93" s="2">
        <f t="shared" ref="N93" si="115">SUM(K93:M93)</f>
        <v>30</v>
      </c>
      <c r="O93" s="4"/>
      <c r="P93" s="2">
        <v>50</v>
      </c>
      <c r="Q93" s="3">
        <f t="shared" ref="Q93" si="116">N93+O93+P93</f>
        <v>80</v>
      </c>
      <c r="R93" s="7">
        <v>10</v>
      </c>
      <c r="S93" s="2">
        <v>10</v>
      </c>
      <c r="T93" s="2">
        <v>10</v>
      </c>
      <c r="U93" s="2">
        <f t="shared" ref="U93" si="117">SUM(R93:T93)</f>
        <v>30</v>
      </c>
      <c r="V93" s="4"/>
      <c r="W93" s="2"/>
      <c r="X93" s="3">
        <f t="shared" ref="X93" si="118">U93+V93+W93</f>
        <v>30</v>
      </c>
      <c r="Y93" s="9">
        <v>10</v>
      </c>
      <c r="Z93" s="2">
        <v>10</v>
      </c>
      <c r="AA93" s="2">
        <v>10</v>
      </c>
      <c r="AB93" s="2">
        <f t="shared" ref="AB93" si="119">SUM(Y93:AA93)</f>
        <v>30</v>
      </c>
      <c r="AC93" s="4"/>
      <c r="AD93" s="2">
        <v>50</v>
      </c>
      <c r="AE93" s="3">
        <f t="shared" ref="AE93" si="120">AB93+AC93+AD93</f>
        <v>80</v>
      </c>
      <c r="AG93" s="27">
        <f t="shared" ref="AG93" si="121">J93+Q93+X93+AE93</f>
        <v>270</v>
      </c>
    </row>
    <row r="94" spans="1:33" x14ac:dyDescent="0.25">
      <c r="A94" s="1">
        <v>31</v>
      </c>
      <c r="B94" s="6" t="s">
        <v>86</v>
      </c>
      <c r="C94" s="10" t="s">
        <v>32</v>
      </c>
      <c r="D94" s="7">
        <v>4</v>
      </c>
      <c r="E94" s="2">
        <v>4</v>
      </c>
      <c r="F94" s="2">
        <v>5</v>
      </c>
      <c r="G94" s="2">
        <f t="shared" ref="G94:G101" si="122">SUM(D94:F94)</f>
        <v>13</v>
      </c>
      <c r="H94" s="4">
        <v>0</v>
      </c>
      <c r="I94" s="2">
        <v>17</v>
      </c>
      <c r="J94" s="3">
        <f t="shared" ref="J94:J101" si="123">G94+H94+I94</f>
        <v>30</v>
      </c>
      <c r="K94" s="9">
        <v>10</v>
      </c>
      <c r="L94" s="2">
        <v>10</v>
      </c>
      <c r="M94" s="2">
        <v>8</v>
      </c>
      <c r="N94" s="2">
        <f t="shared" ref="N94:N101" si="124">SUM(K94:M94)</f>
        <v>28</v>
      </c>
      <c r="O94" s="4"/>
      <c r="P94" s="2">
        <v>25</v>
      </c>
      <c r="Q94" s="3">
        <f t="shared" ref="Q94:Q101" si="125">N94+O94+P94</f>
        <v>53</v>
      </c>
      <c r="R94" s="7">
        <v>5</v>
      </c>
      <c r="S94" s="2">
        <v>6</v>
      </c>
      <c r="T94" s="2">
        <v>4</v>
      </c>
      <c r="U94" s="2">
        <f t="shared" ref="U94:U101" si="126">SUM(R94:T94)</f>
        <v>15</v>
      </c>
      <c r="V94" s="4"/>
      <c r="W94" s="2"/>
      <c r="X94" s="3">
        <f t="shared" ref="X94:X101" si="127">U94+V94+W94</f>
        <v>15</v>
      </c>
      <c r="Y94" s="7">
        <v>10</v>
      </c>
      <c r="Z94" s="2">
        <v>10</v>
      </c>
      <c r="AA94" s="2">
        <v>8</v>
      </c>
      <c r="AB94" s="2">
        <f t="shared" ref="AB94:AB101" si="128">SUM(Y94:AA94)</f>
        <v>28</v>
      </c>
      <c r="AC94" s="4"/>
      <c r="AD94" s="2">
        <v>25</v>
      </c>
      <c r="AE94" s="3">
        <f t="shared" ref="AE94:AE101" si="129">AB94+AC94+AD94</f>
        <v>53</v>
      </c>
      <c r="AG94" s="27">
        <f t="shared" ref="AG94:AG101" si="130">J94+Q94+X94+AE94</f>
        <v>151</v>
      </c>
    </row>
    <row r="95" spans="1:33" x14ac:dyDescent="0.25">
      <c r="A95" s="1">
        <v>67</v>
      </c>
      <c r="B95" s="6" t="s">
        <v>82</v>
      </c>
      <c r="C95" s="10" t="s">
        <v>37</v>
      </c>
      <c r="D95" s="7">
        <v>8</v>
      </c>
      <c r="E95" s="2">
        <v>8</v>
      </c>
      <c r="F95" s="2">
        <v>8</v>
      </c>
      <c r="G95" s="2">
        <f>SUM(D95:F95)</f>
        <v>24</v>
      </c>
      <c r="H95" s="4">
        <v>0</v>
      </c>
      <c r="I95" s="2">
        <v>30</v>
      </c>
      <c r="J95" s="3">
        <f>G95+H95+I95</f>
        <v>54</v>
      </c>
      <c r="K95" s="9"/>
      <c r="L95" s="2"/>
      <c r="M95" s="2"/>
      <c r="N95" s="2">
        <f>SUM(K95:M95)</f>
        <v>0</v>
      </c>
      <c r="O95" s="4"/>
      <c r="P95" s="2"/>
      <c r="Q95" s="3">
        <f>N95+O95+P95</f>
        <v>0</v>
      </c>
      <c r="R95" s="7">
        <v>10</v>
      </c>
      <c r="S95" s="2">
        <v>8</v>
      </c>
      <c r="T95" s="2">
        <v>10</v>
      </c>
      <c r="U95" s="2">
        <f>SUM(R95:T95)</f>
        <v>28</v>
      </c>
      <c r="V95" s="4"/>
      <c r="W95" s="2"/>
      <c r="X95" s="3">
        <f>U95+V95+W95</f>
        <v>28</v>
      </c>
      <c r="Y95" s="7">
        <v>8</v>
      </c>
      <c r="Z95" s="2">
        <v>8</v>
      </c>
      <c r="AA95" s="2">
        <v>6</v>
      </c>
      <c r="AB95" s="2">
        <f>SUM(Y95:AA95)</f>
        <v>22</v>
      </c>
      <c r="AC95" s="4"/>
      <c r="AD95" s="2">
        <v>30</v>
      </c>
      <c r="AE95" s="3">
        <f>AB95+AC95+AD95</f>
        <v>52</v>
      </c>
      <c r="AG95" s="27">
        <f>J95+Q95+X95+AE95</f>
        <v>134</v>
      </c>
    </row>
    <row r="96" spans="1:33" x14ac:dyDescent="0.25">
      <c r="A96" s="1">
        <v>50</v>
      </c>
      <c r="B96" s="6" t="s">
        <v>88</v>
      </c>
      <c r="C96" s="10" t="s">
        <v>34</v>
      </c>
      <c r="D96" s="7">
        <v>5</v>
      </c>
      <c r="E96" s="2">
        <v>3</v>
      </c>
      <c r="F96" s="2">
        <v>4</v>
      </c>
      <c r="G96" s="2">
        <f t="shared" si="122"/>
        <v>12</v>
      </c>
      <c r="H96" s="4">
        <v>8</v>
      </c>
      <c r="I96" s="2">
        <v>0</v>
      </c>
      <c r="J96" s="3">
        <f t="shared" si="123"/>
        <v>20</v>
      </c>
      <c r="K96" s="9">
        <v>8</v>
      </c>
      <c r="L96" s="2">
        <v>8</v>
      </c>
      <c r="M96" s="2">
        <v>8</v>
      </c>
      <c r="N96" s="2">
        <f t="shared" si="124"/>
        <v>24</v>
      </c>
      <c r="O96" s="4"/>
      <c r="P96" s="2">
        <v>30</v>
      </c>
      <c r="Q96" s="3">
        <f t="shared" si="125"/>
        <v>54</v>
      </c>
      <c r="R96" s="7">
        <v>6</v>
      </c>
      <c r="S96" s="2">
        <v>10</v>
      </c>
      <c r="T96" s="2">
        <v>5</v>
      </c>
      <c r="U96" s="2">
        <f t="shared" si="126"/>
        <v>21</v>
      </c>
      <c r="V96" s="4"/>
      <c r="W96" s="2"/>
      <c r="X96" s="3">
        <f t="shared" si="127"/>
        <v>21</v>
      </c>
      <c r="Y96" s="7">
        <v>4</v>
      </c>
      <c r="Z96" s="2">
        <v>6</v>
      </c>
      <c r="AA96" s="2">
        <v>10</v>
      </c>
      <c r="AB96" s="2">
        <f t="shared" si="128"/>
        <v>20</v>
      </c>
      <c r="AC96" s="4"/>
      <c r="AD96" s="2">
        <v>11</v>
      </c>
      <c r="AE96" s="3">
        <f t="shared" si="129"/>
        <v>31</v>
      </c>
      <c r="AG96" s="27">
        <f t="shared" si="130"/>
        <v>126</v>
      </c>
    </row>
    <row r="97" spans="1:33" x14ac:dyDescent="0.25">
      <c r="A97" s="1">
        <v>46</v>
      </c>
      <c r="B97" s="6" t="s">
        <v>89</v>
      </c>
      <c r="C97" s="10" t="s">
        <v>34</v>
      </c>
      <c r="D97" s="7">
        <v>3</v>
      </c>
      <c r="E97" s="2">
        <v>6</v>
      </c>
      <c r="F97" s="2">
        <v>3</v>
      </c>
      <c r="G97" s="2">
        <f t="shared" si="122"/>
        <v>12</v>
      </c>
      <c r="H97" s="4">
        <v>7</v>
      </c>
      <c r="I97" s="2">
        <v>0</v>
      </c>
      <c r="J97" s="3">
        <f t="shared" si="123"/>
        <v>19</v>
      </c>
      <c r="K97" s="9">
        <v>8</v>
      </c>
      <c r="L97" s="2">
        <v>8</v>
      </c>
      <c r="M97" s="2">
        <v>10</v>
      </c>
      <c r="N97" s="2">
        <f t="shared" si="124"/>
        <v>26</v>
      </c>
      <c r="O97" s="4"/>
      <c r="P97" s="2">
        <v>17</v>
      </c>
      <c r="Q97" s="3">
        <f t="shared" si="125"/>
        <v>43</v>
      </c>
      <c r="R97" s="7">
        <v>5</v>
      </c>
      <c r="S97" s="2">
        <v>5</v>
      </c>
      <c r="T97" s="2">
        <v>5</v>
      </c>
      <c r="U97" s="2">
        <f t="shared" si="126"/>
        <v>15</v>
      </c>
      <c r="V97" s="4"/>
      <c r="W97" s="2"/>
      <c r="X97" s="3">
        <f t="shared" si="127"/>
        <v>15</v>
      </c>
      <c r="Y97" s="7">
        <v>5</v>
      </c>
      <c r="Z97" s="2">
        <v>5</v>
      </c>
      <c r="AA97" s="2">
        <v>5</v>
      </c>
      <c r="AB97" s="2">
        <f t="shared" si="128"/>
        <v>15</v>
      </c>
      <c r="AC97" s="4"/>
      <c r="AD97" s="2">
        <v>15</v>
      </c>
      <c r="AE97" s="3">
        <f t="shared" si="129"/>
        <v>30</v>
      </c>
      <c r="AG97" s="27">
        <f t="shared" si="130"/>
        <v>107</v>
      </c>
    </row>
    <row r="98" spans="1:33" x14ac:dyDescent="0.25">
      <c r="A98" s="1">
        <v>60</v>
      </c>
      <c r="B98" s="6" t="s">
        <v>83</v>
      </c>
      <c r="C98" s="10" t="s">
        <v>33</v>
      </c>
      <c r="D98" s="7">
        <v>8</v>
      </c>
      <c r="E98" s="2">
        <v>10</v>
      </c>
      <c r="F98" s="2">
        <v>8</v>
      </c>
      <c r="G98" s="2">
        <f>SUM(D98:F98)</f>
        <v>26</v>
      </c>
      <c r="H98" s="4">
        <v>0</v>
      </c>
      <c r="I98" s="2">
        <v>20</v>
      </c>
      <c r="J98" s="3">
        <f>G98+H98+I98</f>
        <v>46</v>
      </c>
      <c r="K98" s="9"/>
      <c r="L98" s="2"/>
      <c r="M98" s="2"/>
      <c r="N98" s="2">
        <f>SUM(K98:M98)</f>
        <v>0</v>
      </c>
      <c r="O98" s="4"/>
      <c r="P98" s="2"/>
      <c r="Q98" s="3">
        <f>N98+O98+P98</f>
        <v>0</v>
      </c>
      <c r="R98" s="7">
        <v>6</v>
      </c>
      <c r="S98" s="2">
        <v>8</v>
      </c>
      <c r="T98" s="2">
        <v>8</v>
      </c>
      <c r="U98" s="2">
        <f>SUM(R98:T98)</f>
        <v>22</v>
      </c>
      <c r="V98" s="4"/>
      <c r="W98" s="2"/>
      <c r="X98" s="3">
        <f>U98+V98+W98</f>
        <v>22</v>
      </c>
      <c r="Y98" s="7">
        <v>6</v>
      </c>
      <c r="Z98" s="2">
        <v>5</v>
      </c>
      <c r="AA98" s="2">
        <v>5</v>
      </c>
      <c r="AB98" s="2">
        <f>SUM(Y98:AA98)</f>
        <v>16</v>
      </c>
      <c r="AC98" s="4"/>
      <c r="AD98" s="2">
        <v>13</v>
      </c>
      <c r="AE98" s="3">
        <f>AB98+AC98+AD98</f>
        <v>29</v>
      </c>
      <c r="AG98" s="27">
        <f>J98+Q98+X98+AE98</f>
        <v>97</v>
      </c>
    </row>
    <row r="99" spans="1:33" x14ac:dyDescent="0.25">
      <c r="A99" s="1">
        <v>91</v>
      </c>
      <c r="B99" s="6" t="s">
        <v>84</v>
      </c>
      <c r="C99" s="10" t="s">
        <v>34</v>
      </c>
      <c r="D99" s="7">
        <v>6</v>
      </c>
      <c r="E99" s="2">
        <v>5</v>
      </c>
      <c r="F99" s="2">
        <v>6</v>
      </c>
      <c r="G99" s="2">
        <f>SUM(D99:F99)</f>
        <v>17</v>
      </c>
      <c r="H99" s="4">
        <v>0</v>
      </c>
      <c r="I99" s="2">
        <v>15</v>
      </c>
      <c r="J99" s="3">
        <f>G99+H99+I99</f>
        <v>32</v>
      </c>
      <c r="K99" s="9"/>
      <c r="L99" s="2"/>
      <c r="M99" s="2"/>
      <c r="N99" s="2">
        <f>SUM(K99:M99)</f>
        <v>0</v>
      </c>
      <c r="O99" s="4"/>
      <c r="P99" s="2"/>
      <c r="Q99" s="3">
        <f>N99+O99+P99</f>
        <v>0</v>
      </c>
      <c r="R99" s="7">
        <v>8</v>
      </c>
      <c r="S99" s="2">
        <v>5</v>
      </c>
      <c r="T99" s="2">
        <v>8</v>
      </c>
      <c r="U99" s="2">
        <f>SUM(R99:T99)</f>
        <v>21</v>
      </c>
      <c r="V99" s="4"/>
      <c r="W99" s="2"/>
      <c r="X99" s="3">
        <f>U99+V99+W99</f>
        <v>21</v>
      </c>
      <c r="Y99" s="7">
        <v>6</v>
      </c>
      <c r="Z99" s="2">
        <v>6</v>
      </c>
      <c r="AA99" s="2">
        <v>8</v>
      </c>
      <c r="AB99" s="2">
        <f>SUM(Y99:AA99)</f>
        <v>20</v>
      </c>
      <c r="AC99" s="4"/>
      <c r="AD99" s="2">
        <v>20</v>
      </c>
      <c r="AE99" s="3">
        <f>AB99+AC99+AD99</f>
        <v>40</v>
      </c>
      <c r="AG99" s="27">
        <f>J99+Q99+X99+AE99</f>
        <v>93</v>
      </c>
    </row>
    <row r="100" spans="1:33" x14ac:dyDescent="0.25">
      <c r="A100" s="1">
        <v>47</v>
      </c>
      <c r="B100" s="6" t="s">
        <v>85</v>
      </c>
      <c r="C100" s="10" t="s">
        <v>34</v>
      </c>
      <c r="D100" s="7">
        <v>6</v>
      </c>
      <c r="E100" s="2">
        <v>6</v>
      </c>
      <c r="F100" s="2">
        <v>6</v>
      </c>
      <c r="G100" s="2">
        <f>SUM(D100:F100)</f>
        <v>18</v>
      </c>
      <c r="H100" s="4">
        <v>0</v>
      </c>
      <c r="I100" s="2">
        <v>13</v>
      </c>
      <c r="J100" s="3">
        <f>G100+H100+I100</f>
        <v>31</v>
      </c>
      <c r="K100" s="9">
        <v>5</v>
      </c>
      <c r="L100" s="2">
        <v>5</v>
      </c>
      <c r="M100" s="2">
        <v>5</v>
      </c>
      <c r="N100" s="2">
        <f>SUM(K100:M100)</f>
        <v>15</v>
      </c>
      <c r="O100" s="4"/>
      <c r="P100" s="2">
        <v>13</v>
      </c>
      <c r="Q100" s="3">
        <f>N100+O100+P100</f>
        <v>28</v>
      </c>
      <c r="R100" s="7"/>
      <c r="S100" s="2"/>
      <c r="T100" s="2"/>
      <c r="U100" s="2">
        <f>SUM(R100:T100)</f>
        <v>0</v>
      </c>
      <c r="V100" s="4"/>
      <c r="W100" s="2"/>
      <c r="X100" s="3">
        <f>U100+V100+W100</f>
        <v>0</v>
      </c>
      <c r="Y100" s="7">
        <v>4</v>
      </c>
      <c r="Z100" s="2">
        <v>4</v>
      </c>
      <c r="AA100" s="2">
        <v>4</v>
      </c>
      <c r="AB100" s="2">
        <f>SUM(Y100:AA100)</f>
        <v>12</v>
      </c>
      <c r="AC100" s="4">
        <v>8</v>
      </c>
      <c r="AD100" s="2"/>
      <c r="AE100" s="3">
        <f>AB100+AC100+AD100</f>
        <v>20</v>
      </c>
      <c r="AG100" s="27">
        <f>J100+Q100+X100+AE100</f>
        <v>79</v>
      </c>
    </row>
    <row r="101" spans="1:33" x14ac:dyDescent="0.25">
      <c r="A101" s="1">
        <v>37</v>
      </c>
      <c r="B101" s="6" t="s">
        <v>87</v>
      </c>
      <c r="C101" s="10" t="s">
        <v>34</v>
      </c>
      <c r="D101" s="7">
        <v>5</v>
      </c>
      <c r="E101" s="2">
        <v>5</v>
      </c>
      <c r="F101" s="2">
        <v>5</v>
      </c>
      <c r="G101" s="2">
        <f t="shared" si="122"/>
        <v>15</v>
      </c>
      <c r="H101" s="4">
        <v>0</v>
      </c>
      <c r="I101" s="2">
        <v>11</v>
      </c>
      <c r="J101" s="3">
        <f t="shared" si="123"/>
        <v>26</v>
      </c>
      <c r="K101" s="9">
        <v>4</v>
      </c>
      <c r="L101" s="2">
        <v>6</v>
      </c>
      <c r="M101" s="2">
        <v>6</v>
      </c>
      <c r="N101" s="2">
        <f t="shared" si="124"/>
        <v>16</v>
      </c>
      <c r="O101" s="4"/>
      <c r="P101" s="2">
        <v>15</v>
      </c>
      <c r="Q101" s="3">
        <f t="shared" si="125"/>
        <v>31</v>
      </c>
      <c r="R101" s="7">
        <v>3</v>
      </c>
      <c r="S101" s="2">
        <v>3</v>
      </c>
      <c r="T101" s="2">
        <v>3</v>
      </c>
      <c r="U101" s="2">
        <f t="shared" si="126"/>
        <v>9</v>
      </c>
      <c r="V101" s="4"/>
      <c r="W101" s="2"/>
      <c r="X101" s="3">
        <f t="shared" si="127"/>
        <v>9</v>
      </c>
      <c r="Y101" s="7"/>
      <c r="Z101" s="2"/>
      <c r="AA101" s="2"/>
      <c r="AB101" s="2">
        <f t="shared" si="128"/>
        <v>0</v>
      </c>
      <c r="AC101" s="4"/>
      <c r="AD101" s="2"/>
      <c r="AE101" s="3">
        <f t="shared" si="129"/>
        <v>0</v>
      </c>
      <c r="AG101" s="27">
        <f t="shared" si="130"/>
        <v>66</v>
      </c>
    </row>
    <row r="102" spans="1:33" ht="15.75" thickBot="1" x14ac:dyDescent="0.3">
      <c r="A102" s="11"/>
      <c r="B102" s="12"/>
      <c r="C102" s="13"/>
      <c r="D102" s="14"/>
      <c r="E102" s="15"/>
      <c r="F102" s="15"/>
      <c r="G102" s="15"/>
      <c r="H102" s="16"/>
      <c r="I102" s="15"/>
      <c r="J102" s="17"/>
      <c r="K102" s="18"/>
      <c r="L102" s="15"/>
      <c r="M102" s="15"/>
      <c r="N102" s="15"/>
      <c r="O102" s="16"/>
      <c r="P102" s="15"/>
      <c r="Q102" s="17"/>
      <c r="R102" s="14"/>
      <c r="S102" s="15"/>
      <c r="T102" s="15"/>
      <c r="U102" s="15"/>
      <c r="V102" s="16"/>
      <c r="W102" s="15"/>
      <c r="X102" s="17"/>
      <c r="Y102" s="14"/>
      <c r="Z102" s="15"/>
      <c r="AA102" s="15"/>
      <c r="AB102" s="15"/>
      <c r="AC102" s="16"/>
      <c r="AD102" s="15"/>
      <c r="AE102" s="17"/>
      <c r="AG102" s="28">
        <f>J102+Q102+X102+AE102</f>
        <v>0</v>
      </c>
    </row>
    <row r="103" spans="1:33" x14ac:dyDescent="0.25">
      <c r="D103" s="8"/>
      <c r="E103" s="8"/>
      <c r="F103" s="8"/>
      <c r="G103" s="8"/>
      <c r="H103" s="8"/>
      <c r="I103" s="8"/>
      <c r="J103" s="8"/>
      <c r="K103" s="8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G103" s="5"/>
    </row>
    <row r="104" spans="1:33" ht="15.75" thickBot="1" x14ac:dyDescent="0.3">
      <c r="A104" t="s">
        <v>11</v>
      </c>
      <c r="D104" s="8"/>
      <c r="E104" s="8"/>
      <c r="F104" s="8"/>
      <c r="G104" s="8"/>
      <c r="H104" s="8"/>
      <c r="I104" s="8"/>
      <c r="J104" s="8"/>
      <c r="K104" s="8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G104" s="5"/>
    </row>
    <row r="105" spans="1:33" x14ac:dyDescent="0.25">
      <c r="A105" s="19" t="s">
        <v>28</v>
      </c>
      <c r="B105" s="20" t="s">
        <v>29</v>
      </c>
      <c r="C105" s="21" t="s">
        <v>31</v>
      </c>
      <c r="D105" s="19" t="s">
        <v>0</v>
      </c>
      <c r="E105" s="22" t="s">
        <v>1</v>
      </c>
      <c r="F105" s="22" t="s">
        <v>2</v>
      </c>
      <c r="G105" s="22" t="s">
        <v>3</v>
      </c>
      <c r="H105" s="22" t="s">
        <v>4</v>
      </c>
      <c r="I105" s="20" t="s">
        <v>5</v>
      </c>
      <c r="J105" s="23" t="s">
        <v>30</v>
      </c>
      <c r="K105" s="24" t="s">
        <v>0</v>
      </c>
      <c r="L105" s="22" t="s">
        <v>1</v>
      </c>
      <c r="M105" s="22" t="s">
        <v>2</v>
      </c>
      <c r="N105" s="22" t="s">
        <v>3</v>
      </c>
      <c r="O105" s="22" t="s">
        <v>4</v>
      </c>
      <c r="P105" s="20" t="s">
        <v>5</v>
      </c>
      <c r="Q105" s="23" t="s">
        <v>30</v>
      </c>
      <c r="R105" s="24" t="s">
        <v>0</v>
      </c>
      <c r="S105" s="22" t="s">
        <v>1</v>
      </c>
      <c r="T105" s="22" t="s">
        <v>2</v>
      </c>
      <c r="U105" s="22" t="s">
        <v>3</v>
      </c>
      <c r="V105" s="22" t="s">
        <v>4</v>
      </c>
      <c r="W105" s="20" t="s">
        <v>5</v>
      </c>
      <c r="X105" s="23" t="s">
        <v>30</v>
      </c>
      <c r="Y105" s="24" t="s">
        <v>0</v>
      </c>
      <c r="Z105" s="22" t="s">
        <v>1</v>
      </c>
      <c r="AA105" s="22" t="s">
        <v>2</v>
      </c>
      <c r="AB105" s="22" t="s">
        <v>3</v>
      </c>
      <c r="AC105" s="22" t="s">
        <v>4</v>
      </c>
      <c r="AD105" s="20" t="s">
        <v>5</v>
      </c>
      <c r="AE105" s="23" t="s">
        <v>30</v>
      </c>
      <c r="AG105" s="26" t="s">
        <v>17</v>
      </c>
    </row>
    <row r="106" spans="1:33" x14ac:dyDescent="0.25">
      <c r="A106" s="1">
        <v>25</v>
      </c>
      <c r="B106" s="6" t="s">
        <v>92</v>
      </c>
      <c r="C106" s="10" t="s">
        <v>37</v>
      </c>
      <c r="D106" s="7">
        <v>10</v>
      </c>
      <c r="E106" s="2">
        <v>10</v>
      </c>
      <c r="F106" s="2">
        <v>10</v>
      </c>
      <c r="G106" s="2">
        <f>SUM(D106:F106)</f>
        <v>30</v>
      </c>
      <c r="H106" s="4">
        <v>0</v>
      </c>
      <c r="I106" s="2">
        <v>20</v>
      </c>
      <c r="J106" s="3">
        <f>G106+H106+I106</f>
        <v>50</v>
      </c>
      <c r="K106" s="9">
        <v>8</v>
      </c>
      <c r="L106" s="2">
        <v>8</v>
      </c>
      <c r="M106" s="2">
        <v>8</v>
      </c>
      <c r="N106" s="2">
        <f>SUM(K106:M106)</f>
        <v>24</v>
      </c>
      <c r="O106" s="4"/>
      <c r="P106" s="2">
        <v>50</v>
      </c>
      <c r="Q106" s="3">
        <f>N106+O106+P106</f>
        <v>74</v>
      </c>
      <c r="R106" s="7">
        <v>10</v>
      </c>
      <c r="S106" s="2">
        <v>10</v>
      </c>
      <c r="T106" s="2">
        <v>10</v>
      </c>
      <c r="U106" s="2">
        <f>SUM(R106:T106)</f>
        <v>30</v>
      </c>
      <c r="V106" s="4"/>
      <c r="W106" s="2"/>
      <c r="X106" s="3">
        <f>U106+V106+W106</f>
        <v>30</v>
      </c>
      <c r="Y106" s="7">
        <v>6</v>
      </c>
      <c r="Z106" s="2">
        <v>8</v>
      </c>
      <c r="AA106" s="2">
        <v>10</v>
      </c>
      <c r="AB106" s="2">
        <f>SUM(Y106:AA106)</f>
        <v>24</v>
      </c>
      <c r="AC106" s="4"/>
      <c r="AD106" s="2">
        <v>50</v>
      </c>
      <c r="AE106" s="3">
        <f>AB106+AC106+AD106</f>
        <v>74</v>
      </c>
      <c r="AG106" s="27">
        <f>J106+Q106+X106+AE106</f>
        <v>228</v>
      </c>
    </row>
    <row r="107" spans="1:33" x14ac:dyDescent="0.25">
      <c r="A107" s="1">
        <v>115</v>
      </c>
      <c r="B107" s="6" t="s">
        <v>90</v>
      </c>
      <c r="C107" s="10" t="s">
        <v>37</v>
      </c>
      <c r="D107" s="7">
        <v>8</v>
      </c>
      <c r="E107" s="2">
        <v>10</v>
      </c>
      <c r="F107" s="2">
        <v>10</v>
      </c>
      <c r="G107" s="2">
        <f t="shared" ref="G107:G117" si="131">SUM(D107:F107)</f>
        <v>28</v>
      </c>
      <c r="H107" s="4">
        <v>0</v>
      </c>
      <c r="I107" s="2">
        <v>50</v>
      </c>
      <c r="J107" s="3">
        <f t="shared" ref="J107:J117" si="132">G107+H107+I107</f>
        <v>78</v>
      </c>
      <c r="K107" s="9">
        <v>8</v>
      </c>
      <c r="L107" s="2">
        <v>10</v>
      </c>
      <c r="M107" s="2">
        <v>10</v>
      </c>
      <c r="N107" s="2">
        <f t="shared" ref="N107:N117" si="133">SUM(K107:M107)</f>
        <v>28</v>
      </c>
      <c r="O107" s="4"/>
      <c r="P107" s="2">
        <v>30</v>
      </c>
      <c r="Q107" s="3">
        <f t="shared" ref="Q107:Q117" si="134">N107+O107+P107</f>
        <v>58</v>
      </c>
      <c r="R107" s="7">
        <v>8</v>
      </c>
      <c r="S107" s="2">
        <v>8</v>
      </c>
      <c r="T107" s="2">
        <v>10</v>
      </c>
      <c r="U107" s="2">
        <f t="shared" ref="U107:U117" si="135">SUM(R107:T107)</f>
        <v>26</v>
      </c>
      <c r="V107" s="4"/>
      <c r="W107" s="2"/>
      <c r="X107" s="3">
        <f t="shared" ref="X107:X117" si="136">U107+V107+W107</f>
        <v>26</v>
      </c>
      <c r="Y107" s="7">
        <v>10</v>
      </c>
      <c r="Z107" s="2">
        <v>8</v>
      </c>
      <c r="AA107" s="2">
        <v>10</v>
      </c>
      <c r="AB107" s="2">
        <f t="shared" ref="AB107:AB117" si="137">SUM(Y107:AA107)</f>
        <v>28</v>
      </c>
      <c r="AC107" s="4"/>
      <c r="AD107" s="2">
        <v>30</v>
      </c>
      <c r="AE107" s="3">
        <f t="shared" ref="AE107:AE117" si="138">AB107+AC107+AD107</f>
        <v>58</v>
      </c>
      <c r="AG107" s="27">
        <f t="shared" ref="AG107:AG117" si="139">J107+Q107+X107+AE107</f>
        <v>220</v>
      </c>
    </row>
    <row r="108" spans="1:33" x14ac:dyDescent="0.25">
      <c r="A108" s="1">
        <v>42</v>
      </c>
      <c r="B108" s="6" t="s">
        <v>93</v>
      </c>
      <c r="C108" s="10" t="s">
        <v>33</v>
      </c>
      <c r="D108" s="7">
        <v>10</v>
      </c>
      <c r="E108" s="2">
        <v>8</v>
      </c>
      <c r="F108" s="2">
        <v>6</v>
      </c>
      <c r="G108" s="2">
        <f>SUM(D108:F108)</f>
        <v>24</v>
      </c>
      <c r="H108" s="4">
        <v>0</v>
      </c>
      <c r="I108" s="2">
        <v>17</v>
      </c>
      <c r="J108" s="3">
        <f>G108+H108+I108</f>
        <v>41</v>
      </c>
      <c r="K108" s="9">
        <v>10</v>
      </c>
      <c r="L108" s="2">
        <v>8</v>
      </c>
      <c r="M108" s="2">
        <v>8</v>
      </c>
      <c r="N108" s="2">
        <f>SUM(K108:M108)</f>
        <v>26</v>
      </c>
      <c r="O108" s="4"/>
      <c r="P108" s="2">
        <v>25</v>
      </c>
      <c r="Q108" s="3">
        <f>N108+O108+P108</f>
        <v>51</v>
      </c>
      <c r="R108" s="7">
        <v>10</v>
      </c>
      <c r="S108" s="2">
        <v>10</v>
      </c>
      <c r="T108" s="2">
        <v>8</v>
      </c>
      <c r="U108" s="2">
        <f>SUM(R108:T108)</f>
        <v>28</v>
      </c>
      <c r="V108" s="4"/>
      <c r="W108" s="2"/>
      <c r="X108" s="3">
        <f>U108+V108+W108</f>
        <v>28</v>
      </c>
      <c r="Y108" s="7">
        <v>8</v>
      </c>
      <c r="Z108" s="2">
        <v>10</v>
      </c>
      <c r="AA108" s="2">
        <v>8</v>
      </c>
      <c r="AB108" s="2">
        <f>SUM(Y108:AA108)</f>
        <v>26</v>
      </c>
      <c r="AC108" s="4"/>
      <c r="AD108" s="2">
        <v>25</v>
      </c>
      <c r="AE108" s="3">
        <f>AB108+AC108+AD108</f>
        <v>51</v>
      </c>
      <c r="AG108" s="27">
        <f>J108+Q108+X108+AE108</f>
        <v>171</v>
      </c>
    </row>
    <row r="109" spans="1:33" x14ac:dyDescent="0.25">
      <c r="A109" s="1">
        <v>87</v>
      </c>
      <c r="B109" s="6" t="s">
        <v>91</v>
      </c>
      <c r="C109" s="10" t="s">
        <v>34</v>
      </c>
      <c r="D109" s="7">
        <v>10</v>
      </c>
      <c r="E109" s="2">
        <v>8</v>
      </c>
      <c r="F109" s="2">
        <v>10</v>
      </c>
      <c r="G109" s="2">
        <f t="shared" ref="G109" si="140">SUM(D109:F109)</f>
        <v>28</v>
      </c>
      <c r="H109" s="4">
        <v>0</v>
      </c>
      <c r="I109" s="2">
        <v>25</v>
      </c>
      <c r="J109" s="3">
        <f t="shared" ref="J109" si="141">G109+H109+I109</f>
        <v>53</v>
      </c>
      <c r="K109" s="9">
        <v>10</v>
      </c>
      <c r="L109" s="2">
        <v>10</v>
      </c>
      <c r="M109" s="2">
        <v>10</v>
      </c>
      <c r="N109" s="2">
        <f t="shared" ref="N109" si="142">SUM(K109:M109)</f>
        <v>30</v>
      </c>
      <c r="O109" s="4"/>
      <c r="P109" s="2">
        <v>20</v>
      </c>
      <c r="Q109" s="3">
        <f t="shared" ref="Q109" si="143">N109+O109+P109</f>
        <v>50</v>
      </c>
      <c r="R109" s="7">
        <v>6</v>
      </c>
      <c r="S109" s="2">
        <v>5</v>
      </c>
      <c r="T109" s="2">
        <v>8</v>
      </c>
      <c r="U109" s="2">
        <f t="shared" ref="U109" si="144">SUM(R109:T109)</f>
        <v>19</v>
      </c>
      <c r="V109" s="4"/>
      <c r="W109" s="2"/>
      <c r="X109" s="3">
        <f t="shared" ref="X109" si="145">U109+V109+W109</f>
        <v>19</v>
      </c>
      <c r="Y109" s="7">
        <v>10</v>
      </c>
      <c r="Z109" s="2">
        <v>10</v>
      </c>
      <c r="AA109" s="2">
        <v>6</v>
      </c>
      <c r="AB109" s="2">
        <f t="shared" ref="AB109" si="146">SUM(Y109:AA109)</f>
        <v>26</v>
      </c>
      <c r="AC109" s="4"/>
      <c r="AD109" s="2">
        <v>17</v>
      </c>
      <c r="AE109" s="3">
        <f t="shared" ref="AE109" si="147">AB109+AC109+AD109</f>
        <v>43</v>
      </c>
      <c r="AG109" s="27">
        <f t="shared" ref="AG109" si="148">J109+Q109+X109+AE109</f>
        <v>165</v>
      </c>
    </row>
    <row r="110" spans="1:33" x14ac:dyDescent="0.25">
      <c r="A110" s="1">
        <v>64</v>
      </c>
      <c r="B110" s="6" t="s">
        <v>94</v>
      </c>
      <c r="C110" s="10" t="s">
        <v>37</v>
      </c>
      <c r="D110" s="7">
        <v>6</v>
      </c>
      <c r="E110" s="2">
        <v>6</v>
      </c>
      <c r="F110" s="2">
        <v>8</v>
      </c>
      <c r="G110" s="2">
        <f>SUM(D110:F110)</f>
        <v>20</v>
      </c>
      <c r="H110" s="4">
        <v>0</v>
      </c>
      <c r="I110" s="2">
        <v>15</v>
      </c>
      <c r="J110" s="3">
        <f>G110+H110+I110</f>
        <v>35</v>
      </c>
      <c r="K110" s="9">
        <v>5</v>
      </c>
      <c r="L110" s="2">
        <v>5</v>
      </c>
      <c r="M110" s="2">
        <v>6</v>
      </c>
      <c r="N110" s="2">
        <f>SUM(K110:M110)</f>
        <v>16</v>
      </c>
      <c r="O110" s="4"/>
      <c r="P110" s="2">
        <v>15</v>
      </c>
      <c r="Q110" s="3">
        <f>N110+O110+P110</f>
        <v>31</v>
      </c>
      <c r="R110" s="7">
        <v>6</v>
      </c>
      <c r="S110" s="2">
        <v>6</v>
      </c>
      <c r="T110" s="2">
        <v>5</v>
      </c>
      <c r="U110" s="2">
        <f>SUM(R110:T110)</f>
        <v>17</v>
      </c>
      <c r="V110" s="4"/>
      <c r="W110" s="2"/>
      <c r="X110" s="3">
        <f>U110+V110+W110</f>
        <v>17</v>
      </c>
      <c r="Y110" s="7">
        <v>8</v>
      </c>
      <c r="Z110" s="2">
        <v>6</v>
      </c>
      <c r="AA110" s="2">
        <v>8</v>
      </c>
      <c r="AB110" s="2">
        <f>SUM(Y110:AA110)</f>
        <v>22</v>
      </c>
      <c r="AC110" s="4"/>
      <c r="AD110" s="2">
        <v>20</v>
      </c>
      <c r="AE110" s="3">
        <f>AB110+AC110+AD110</f>
        <v>42</v>
      </c>
      <c r="AG110" s="27">
        <f>J110+Q110+X110+AE110</f>
        <v>125</v>
      </c>
    </row>
    <row r="111" spans="1:33" x14ac:dyDescent="0.25">
      <c r="A111" s="1">
        <v>147</v>
      </c>
      <c r="B111" s="6" t="s">
        <v>95</v>
      </c>
      <c r="C111" s="10" t="s">
        <v>33</v>
      </c>
      <c r="D111" s="7">
        <v>6</v>
      </c>
      <c r="E111" s="2">
        <v>6</v>
      </c>
      <c r="F111" s="2">
        <v>8</v>
      </c>
      <c r="G111" s="2">
        <f>SUM(D111:F111)</f>
        <v>20</v>
      </c>
      <c r="H111" s="4">
        <v>0</v>
      </c>
      <c r="I111" s="2">
        <v>11</v>
      </c>
      <c r="J111" s="3">
        <f>G111+H111+I111</f>
        <v>31</v>
      </c>
      <c r="K111" s="9">
        <v>6</v>
      </c>
      <c r="L111" s="2">
        <v>6</v>
      </c>
      <c r="M111" s="2">
        <v>5</v>
      </c>
      <c r="N111" s="2">
        <f>SUM(K111:M111)</f>
        <v>17</v>
      </c>
      <c r="O111" s="4"/>
      <c r="P111" s="2">
        <v>17</v>
      </c>
      <c r="Q111" s="3">
        <f>N111+O111+P111</f>
        <v>34</v>
      </c>
      <c r="R111" s="7">
        <v>8</v>
      </c>
      <c r="S111" s="2">
        <v>8</v>
      </c>
      <c r="T111" s="2">
        <v>5</v>
      </c>
      <c r="U111" s="2">
        <f>SUM(R111:T111)</f>
        <v>21</v>
      </c>
      <c r="V111" s="4"/>
      <c r="W111" s="2"/>
      <c r="X111" s="3">
        <f>U111+V111+W111</f>
        <v>21</v>
      </c>
      <c r="Y111" s="7"/>
      <c r="Z111" s="2"/>
      <c r="AA111" s="2"/>
      <c r="AB111" s="2">
        <f>SUM(Y111:AA111)</f>
        <v>0</v>
      </c>
      <c r="AC111" s="4"/>
      <c r="AD111" s="2"/>
      <c r="AE111" s="3">
        <f>AB111+AC111+AD111</f>
        <v>0</v>
      </c>
      <c r="AG111" s="27">
        <f>J111+Q111+X111+AE111</f>
        <v>86</v>
      </c>
    </row>
    <row r="112" spans="1:33" x14ac:dyDescent="0.25">
      <c r="A112" s="1">
        <v>78</v>
      </c>
      <c r="B112" s="6" t="s">
        <v>97</v>
      </c>
      <c r="C112" s="10" t="s">
        <v>33</v>
      </c>
      <c r="D112" s="7">
        <v>5</v>
      </c>
      <c r="E112" s="2">
        <v>5</v>
      </c>
      <c r="F112" s="2">
        <v>5</v>
      </c>
      <c r="G112" s="2">
        <f>SUM(D112:F112)</f>
        <v>15</v>
      </c>
      <c r="H112" s="4">
        <v>6</v>
      </c>
      <c r="I112" s="2">
        <v>0</v>
      </c>
      <c r="J112" s="3">
        <f>G112+H112+I112</f>
        <v>21</v>
      </c>
      <c r="K112" s="9">
        <v>4</v>
      </c>
      <c r="L112" s="2">
        <v>4</v>
      </c>
      <c r="M112" s="2">
        <v>4</v>
      </c>
      <c r="N112" s="2">
        <f>SUM(K112:M112)</f>
        <v>12</v>
      </c>
      <c r="O112" s="4">
        <v>8</v>
      </c>
      <c r="P112" s="2"/>
      <c r="Q112" s="3">
        <f>N112+O112+P112</f>
        <v>20</v>
      </c>
      <c r="R112" s="7">
        <v>5</v>
      </c>
      <c r="S112" s="2">
        <v>5</v>
      </c>
      <c r="T112" s="2">
        <v>6</v>
      </c>
      <c r="U112" s="2">
        <f>SUM(R112:T112)</f>
        <v>16</v>
      </c>
      <c r="V112" s="4"/>
      <c r="W112" s="2"/>
      <c r="X112" s="3">
        <f>U112+V112+W112</f>
        <v>16</v>
      </c>
      <c r="Y112" s="7">
        <v>5</v>
      </c>
      <c r="Z112" s="2">
        <v>4</v>
      </c>
      <c r="AA112" s="2">
        <v>5</v>
      </c>
      <c r="AB112" s="2">
        <f>SUM(Y112:AA112)</f>
        <v>14</v>
      </c>
      <c r="AC112" s="4"/>
      <c r="AD112" s="2">
        <v>15</v>
      </c>
      <c r="AE112" s="3">
        <f>AB112+AC112+AD112</f>
        <v>29</v>
      </c>
      <c r="AG112" s="27">
        <f>J112+Q112+X112+AE112</f>
        <v>86</v>
      </c>
    </row>
    <row r="113" spans="1:33" x14ac:dyDescent="0.25">
      <c r="A113" s="1">
        <v>157</v>
      </c>
      <c r="B113" s="6" t="s">
        <v>96</v>
      </c>
      <c r="C113" s="10" t="s">
        <v>33</v>
      </c>
      <c r="D113" s="7">
        <v>6</v>
      </c>
      <c r="E113" s="2">
        <v>6</v>
      </c>
      <c r="F113" s="2">
        <v>6</v>
      </c>
      <c r="G113" s="2">
        <f>SUM(D113:F113)</f>
        <v>18</v>
      </c>
      <c r="H113" s="4">
        <v>8</v>
      </c>
      <c r="I113" s="2">
        <v>0</v>
      </c>
      <c r="J113" s="3">
        <f>G113+H113+I113</f>
        <v>26</v>
      </c>
      <c r="K113" s="9">
        <v>6</v>
      </c>
      <c r="L113" s="2">
        <v>6</v>
      </c>
      <c r="M113" s="2">
        <v>6</v>
      </c>
      <c r="N113" s="2">
        <f>SUM(K113:M113)</f>
        <v>18</v>
      </c>
      <c r="O113" s="4"/>
      <c r="P113" s="2">
        <v>13</v>
      </c>
      <c r="Q113" s="3">
        <f>N113+O113+P113</f>
        <v>31</v>
      </c>
      <c r="R113" s="7">
        <v>5</v>
      </c>
      <c r="S113" s="2">
        <v>6</v>
      </c>
      <c r="T113" s="2">
        <v>6</v>
      </c>
      <c r="U113" s="2">
        <f>SUM(R113:T113)</f>
        <v>17</v>
      </c>
      <c r="V113" s="4"/>
      <c r="W113" s="2"/>
      <c r="X113" s="3">
        <f>U113+V113+W113</f>
        <v>17</v>
      </c>
      <c r="Y113" s="7"/>
      <c r="Z113" s="2"/>
      <c r="AA113" s="2"/>
      <c r="AB113" s="2">
        <f>SUM(Y113:AA113)</f>
        <v>0</v>
      </c>
      <c r="AC113" s="4"/>
      <c r="AD113" s="2"/>
      <c r="AE113" s="3">
        <f>AB113+AC113+AD113</f>
        <v>0</v>
      </c>
      <c r="AG113" s="27">
        <f>J113+Q113+X113+AE113</f>
        <v>74</v>
      </c>
    </row>
    <row r="114" spans="1:33" x14ac:dyDescent="0.25">
      <c r="A114" s="1">
        <v>27</v>
      </c>
      <c r="B114" s="6" t="s">
        <v>100</v>
      </c>
      <c r="C114" s="10" t="s">
        <v>32</v>
      </c>
      <c r="D114" s="7">
        <v>4</v>
      </c>
      <c r="E114" s="2">
        <v>4</v>
      </c>
      <c r="F114" s="2">
        <v>4</v>
      </c>
      <c r="G114" s="2">
        <f>SUM(D114:F114)</f>
        <v>12</v>
      </c>
      <c r="H114" s="4">
        <v>0</v>
      </c>
      <c r="I114" s="2">
        <v>0</v>
      </c>
      <c r="J114" s="3">
        <f>G114+H114+I114</f>
        <v>12</v>
      </c>
      <c r="K114" s="9">
        <v>4</v>
      </c>
      <c r="L114" s="2">
        <v>3</v>
      </c>
      <c r="M114" s="2">
        <v>3</v>
      </c>
      <c r="N114" s="2">
        <f>SUM(K114:M114)</f>
        <v>10</v>
      </c>
      <c r="O114" s="4">
        <v>6</v>
      </c>
      <c r="P114" s="2"/>
      <c r="Q114" s="3">
        <f>N114+O114+P114</f>
        <v>16</v>
      </c>
      <c r="R114" s="7">
        <v>3</v>
      </c>
      <c r="S114" s="2">
        <v>3</v>
      </c>
      <c r="T114" s="2">
        <v>3</v>
      </c>
      <c r="U114" s="2">
        <f>SUM(R114:T114)</f>
        <v>9</v>
      </c>
      <c r="V114" s="4"/>
      <c r="W114" s="2"/>
      <c r="X114" s="3">
        <f>U114+V114+W114</f>
        <v>9</v>
      </c>
      <c r="Y114" s="7">
        <v>5</v>
      </c>
      <c r="Z114" s="2">
        <v>6</v>
      </c>
      <c r="AA114" s="2">
        <v>6</v>
      </c>
      <c r="AB114" s="2">
        <f>SUM(Y114:AA114)</f>
        <v>17</v>
      </c>
      <c r="AC114" s="4"/>
      <c r="AD114" s="2">
        <v>13</v>
      </c>
      <c r="AE114" s="3">
        <f>AB114+AC114+AD114</f>
        <v>30</v>
      </c>
      <c r="AG114" s="27">
        <f>J114+Q114+X114+AE114</f>
        <v>67</v>
      </c>
    </row>
    <row r="115" spans="1:33" x14ac:dyDescent="0.25">
      <c r="A115" s="1">
        <v>146</v>
      </c>
      <c r="B115" s="6" t="s">
        <v>98</v>
      </c>
      <c r="C115" s="10" t="s">
        <v>37</v>
      </c>
      <c r="D115" s="7">
        <v>5</v>
      </c>
      <c r="E115" s="2">
        <v>5</v>
      </c>
      <c r="F115" s="2">
        <v>5</v>
      </c>
      <c r="G115" s="2">
        <f>SUM(D115:F115)</f>
        <v>15</v>
      </c>
      <c r="H115" s="4">
        <v>5</v>
      </c>
      <c r="I115" s="2">
        <v>0</v>
      </c>
      <c r="J115" s="3">
        <f>G115+H115+I115</f>
        <v>20</v>
      </c>
      <c r="K115" s="9">
        <v>2</v>
      </c>
      <c r="L115" s="2">
        <v>2</v>
      </c>
      <c r="M115" s="2" t="s">
        <v>139</v>
      </c>
      <c r="N115" s="2">
        <f>SUM(K115:M115)</f>
        <v>4</v>
      </c>
      <c r="O115" s="4"/>
      <c r="P115" s="2"/>
      <c r="Q115" s="3">
        <f>N115+O115+P115</f>
        <v>4</v>
      </c>
      <c r="R115" s="7">
        <v>4</v>
      </c>
      <c r="S115" s="2">
        <v>4</v>
      </c>
      <c r="T115" s="2">
        <v>4</v>
      </c>
      <c r="U115" s="2">
        <f>SUM(R115:T115)</f>
        <v>12</v>
      </c>
      <c r="V115" s="4"/>
      <c r="W115" s="2"/>
      <c r="X115" s="3">
        <f>U115+V115+W115</f>
        <v>12</v>
      </c>
      <c r="Y115" s="7">
        <v>6</v>
      </c>
      <c r="Z115" s="2">
        <v>5</v>
      </c>
      <c r="AA115" s="2">
        <v>5</v>
      </c>
      <c r="AB115" s="2">
        <f>SUM(Y115:AA115)</f>
        <v>16</v>
      </c>
      <c r="AC115" s="4"/>
      <c r="AD115" s="2">
        <v>11</v>
      </c>
      <c r="AE115" s="3">
        <f>AB115+AC115+AD115</f>
        <v>27</v>
      </c>
      <c r="AG115" s="27">
        <f>J115+Q115+X115+AE115</f>
        <v>63</v>
      </c>
    </row>
    <row r="116" spans="1:33" x14ac:dyDescent="0.25">
      <c r="A116" s="1">
        <v>99</v>
      </c>
      <c r="B116" s="6" t="s">
        <v>140</v>
      </c>
      <c r="C116" s="10" t="s">
        <v>32</v>
      </c>
      <c r="D116" s="7"/>
      <c r="E116" s="2"/>
      <c r="F116" s="2"/>
      <c r="G116" s="2"/>
      <c r="H116" s="4"/>
      <c r="I116" s="2"/>
      <c r="J116" s="3"/>
      <c r="K116" s="9">
        <v>3</v>
      </c>
      <c r="L116" s="2">
        <v>3</v>
      </c>
      <c r="M116" s="2">
        <v>3</v>
      </c>
      <c r="N116" s="2">
        <f>SUM(K116:M116)</f>
        <v>9</v>
      </c>
      <c r="O116" s="4">
        <v>7</v>
      </c>
      <c r="P116" s="2"/>
      <c r="Q116" s="3">
        <f>N116+O116+P116</f>
        <v>16</v>
      </c>
      <c r="R116" s="7">
        <v>4</v>
      </c>
      <c r="S116" s="2">
        <v>4</v>
      </c>
      <c r="T116" s="2">
        <v>4</v>
      </c>
      <c r="U116" s="2">
        <f>SUM(R116:T116)</f>
        <v>12</v>
      </c>
      <c r="V116" s="4"/>
      <c r="W116" s="2"/>
      <c r="X116" s="3">
        <f>U116+V116+W116</f>
        <v>12</v>
      </c>
      <c r="Y116" s="7">
        <v>4</v>
      </c>
      <c r="Z116" s="2">
        <v>5</v>
      </c>
      <c r="AA116" s="2">
        <v>4</v>
      </c>
      <c r="AB116" s="2">
        <f>SUM(Y116:AA116)</f>
        <v>13</v>
      </c>
      <c r="AC116" s="4">
        <v>8</v>
      </c>
      <c r="AD116" s="2"/>
      <c r="AE116" s="3">
        <f>AB116+AC116+AD116</f>
        <v>21</v>
      </c>
      <c r="AG116" s="27">
        <f>J116+Q116+X116+AE116</f>
        <v>49</v>
      </c>
    </row>
    <row r="117" spans="1:33" x14ac:dyDescent="0.25">
      <c r="A117" s="1">
        <v>152</v>
      </c>
      <c r="B117" s="6" t="s">
        <v>99</v>
      </c>
      <c r="C117" s="10" t="s">
        <v>33</v>
      </c>
      <c r="D117" s="7">
        <v>4</v>
      </c>
      <c r="E117" s="2">
        <v>4</v>
      </c>
      <c r="F117" s="2">
        <v>4</v>
      </c>
      <c r="G117" s="2">
        <f t="shared" si="131"/>
        <v>12</v>
      </c>
      <c r="H117" s="4">
        <v>0</v>
      </c>
      <c r="I117" s="2">
        <v>0</v>
      </c>
      <c r="J117" s="3">
        <f t="shared" si="132"/>
        <v>12</v>
      </c>
      <c r="K117" s="9">
        <v>3</v>
      </c>
      <c r="L117" s="2">
        <v>4</v>
      </c>
      <c r="M117" s="2">
        <v>4</v>
      </c>
      <c r="N117" s="2">
        <f t="shared" si="133"/>
        <v>11</v>
      </c>
      <c r="O117" s="4">
        <v>5</v>
      </c>
      <c r="P117" s="2"/>
      <c r="Q117" s="3">
        <f t="shared" si="134"/>
        <v>16</v>
      </c>
      <c r="R117" s="7">
        <v>3</v>
      </c>
      <c r="S117" s="2">
        <v>3</v>
      </c>
      <c r="T117" s="2">
        <v>3</v>
      </c>
      <c r="U117" s="2">
        <f t="shared" si="135"/>
        <v>9</v>
      </c>
      <c r="V117" s="4"/>
      <c r="W117" s="2"/>
      <c r="X117" s="3">
        <f t="shared" si="136"/>
        <v>9</v>
      </c>
      <c r="Y117" s="7"/>
      <c r="Z117" s="2"/>
      <c r="AA117" s="2"/>
      <c r="AB117" s="2">
        <f t="shared" si="137"/>
        <v>0</v>
      </c>
      <c r="AC117" s="4"/>
      <c r="AD117" s="2"/>
      <c r="AE117" s="3">
        <f t="shared" si="138"/>
        <v>0</v>
      </c>
      <c r="AG117" s="27">
        <f t="shared" si="139"/>
        <v>37</v>
      </c>
    </row>
    <row r="118" spans="1:33" ht="15.75" thickBot="1" x14ac:dyDescent="0.3">
      <c r="A118" s="11"/>
      <c r="B118" s="12"/>
      <c r="C118" s="13"/>
      <c r="D118" s="14"/>
      <c r="E118" s="15"/>
      <c r="F118" s="15"/>
      <c r="G118" s="15"/>
      <c r="H118" s="16"/>
      <c r="I118" s="15"/>
      <c r="J118" s="17"/>
      <c r="K118" s="18"/>
      <c r="L118" s="15"/>
      <c r="M118" s="15"/>
      <c r="N118" s="15"/>
      <c r="O118" s="16"/>
      <c r="P118" s="15"/>
      <c r="Q118" s="17"/>
      <c r="R118" s="14"/>
      <c r="S118" s="15"/>
      <c r="T118" s="15"/>
      <c r="U118" s="15"/>
      <c r="V118" s="16"/>
      <c r="W118" s="15"/>
      <c r="X118" s="17"/>
      <c r="Y118" s="14"/>
      <c r="Z118" s="15"/>
      <c r="AA118" s="15"/>
      <c r="AB118" s="15"/>
      <c r="AC118" s="16"/>
      <c r="AD118" s="15"/>
      <c r="AE118" s="17"/>
      <c r="AG118" s="28">
        <f>J118+Q118+X118+AE118</f>
        <v>0</v>
      </c>
    </row>
    <row r="119" spans="1:33" x14ac:dyDescent="0.25">
      <c r="D119" s="8"/>
      <c r="E119" s="8"/>
      <c r="F119" s="8"/>
      <c r="G119" s="8"/>
      <c r="H119" s="8"/>
      <c r="I119" s="8"/>
      <c r="J119" s="8"/>
      <c r="K119" s="8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G119" s="5"/>
    </row>
    <row r="120" spans="1:33" ht="15.75" thickBot="1" x14ac:dyDescent="0.3">
      <c r="A120" t="s">
        <v>12</v>
      </c>
      <c r="D120" s="8"/>
      <c r="E120" s="8"/>
      <c r="F120" s="8"/>
      <c r="G120" s="8"/>
      <c r="H120" s="8"/>
      <c r="I120" s="8"/>
      <c r="J120" s="8"/>
      <c r="K120" s="8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G120" s="5"/>
    </row>
    <row r="121" spans="1:33" x14ac:dyDescent="0.25">
      <c r="A121" s="19" t="s">
        <v>28</v>
      </c>
      <c r="B121" s="20" t="s">
        <v>29</v>
      </c>
      <c r="C121" s="21" t="s">
        <v>31</v>
      </c>
      <c r="D121" s="19" t="s">
        <v>0</v>
      </c>
      <c r="E121" s="22" t="s">
        <v>1</v>
      </c>
      <c r="F121" s="22" t="s">
        <v>2</v>
      </c>
      <c r="G121" s="22" t="s">
        <v>3</v>
      </c>
      <c r="H121" s="22" t="s">
        <v>4</v>
      </c>
      <c r="I121" s="20" t="s">
        <v>5</v>
      </c>
      <c r="J121" s="23" t="s">
        <v>30</v>
      </c>
      <c r="K121" s="24" t="s">
        <v>0</v>
      </c>
      <c r="L121" s="22" t="s">
        <v>1</v>
      </c>
      <c r="M121" s="22" t="s">
        <v>2</v>
      </c>
      <c r="N121" s="22" t="s">
        <v>3</v>
      </c>
      <c r="O121" s="22" t="s">
        <v>4</v>
      </c>
      <c r="P121" s="20" t="s">
        <v>5</v>
      </c>
      <c r="Q121" s="23" t="s">
        <v>30</v>
      </c>
      <c r="R121" s="24" t="s">
        <v>0</v>
      </c>
      <c r="S121" s="22" t="s">
        <v>1</v>
      </c>
      <c r="T121" s="22" t="s">
        <v>2</v>
      </c>
      <c r="U121" s="22" t="s">
        <v>3</v>
      </c>
      <c r="V121" s="22" t="s">
        <v>4</v>
      </c>
      <c r="W121" s="20" t="s">
        <v>5</v>
      </c>
      <c r="X121" s="23" t="s">
        <v>30</v>
      </c>
      <c r="Y121" s="24" t="s">
        <v>0</v>
      </c>
      <c r="Z121" s="22" t="s">
        <v>1</v>
      </c>
      <c r="AA121" s="22" t="s">
        <v>2</v>
      </c>
      <c r="AB121" s="22" t="s">
        <v>3</v>
      </c>
      <c r="AC121" s="22" t="s">
        <v>4</v>
      </c>
      <c r="AD121" s="20" t="s">
        <v>5</v>
      </c>
      <c r="AE121" s="23" t="s">
        <v>30</v>
      </c>
      <c r="AG121" s="26" t="s">
        <v>17</v>
      </c>
    </row>
    <row r="122" spans="1:33" x14ac:dyDescent="0.25">
      <c r="A122" s="1">
        <v>59</v>
      </c>
      <c r="B122" s="6" t="s">
        <v>103</v>
      </c>
      <c r="C122" s="10" t="s">
        <v>34</v>
      </c>
      <c r="D122" s="7">
        <v>5</v>
      </c>
      <c r="E122" s="2">
        <v>5</v>
      </c>
      <c r="F122" s="2">
        <v>5</v>
      </c>
      <c r="G122" s="2">
        <f>SUM(D122:F122)</f>
        <v>15</v>
      </c>
      <c r="H122" s="4">
        <v>0</v>
      </c>
      <c r="I122" s="2">
        <v>20</v>
      </c>
      <c r="J122" s="3">
        <f>G122+H122+I122</f>
        <v>35</v>
      </c>
      <c r="K122" s="9">
        <v>8</v>
      </c>
      <c r="L122" s="2">
        <v>8</v>
      </c>
      <c r="M122" s="2">
        <v>8</v>
      </c>
      <c r="N122" s="2">
        <f>SUM(K122:M122)</f>
        <v>24</v>
      </c>
      <c r="O122" s="4"/>
      <c r="P122" s="2">
        <v>30</v>
      </c>
      <c r="Q122" s="3">
        <f>N122+O122+P122</f>
        <v>54</v>
      </c>
      <c r="R122" s="7">
        <v>6</v>
      </c>
      <c r="S122" s="2">
        <v>10</v>
      </c>
      <c r="T122" s="2">
        <v>5</v>
      </c>
      <c r="U122" s="2">
        <f>SUM(R122:T122)</f>
        <v>21</v>
      </c>
      <c r="V122" s="4"/>
      <c r="W122" s="2"/>
      <c r="X122" s="3">
        <f>U122+V122+W122</f>
        <v>21</v>
      </c>
      <c r="Y122" s="7">
        <v>8</v>
      </c>
      <c r="Z122" s="2">
        <v>8</v>
      </c>
      <c r="AA122" s="2">
        <v>10</v>
      </c>
      <c r="AB122" s="2">
        <f>SUM(Y122:AA122)</f>
        <v>26</v>
      </c>
      <c r="AC122" s="4"/>
      <c r="AD122" s="2">
        <v>50</v>
      </c>
      <c r="AE122" s="3">
        <f>AB122+AC122+AD122</f>
        <v>76</v>
      </c>
      <c r="AG122" s="27">
        <f>J122+Q122+X122+AE122</f>
        <v>186</v>
      </c>
    </row>
    <row r="123" spans="1:33" x14ac:dyDescent="0.25">
      <c r="A123" s="1">
        <v>72</v>
      </c>
      <c r="B123" s="6" t="s">
        <v>102</v>
      </c>
      <c r="C123" s="10" t="s">
        <v>33</v>
      </c>
      <c r="D123" s="7">
        <v>8</v>
      </c>
      <c r="E123" s="2">
        <v>6</v>
      </c>
      <c r="F123" s="2">
        <v>8</v>
      </c>
      <c r="G123" s="2">
        <f>SUM(D123:F123)</f>
        <v>22</v>
      </c>
      <c r="H123" s="4">
        <v>0</v>
      </c>
      <c r="I123" s="2">
        <v>25</v>
      </c>
      <c r="J123" s="3">
        <f>G123+H123+I123</f>
        <v>47</v>
      </c>
      <c r="K123" s="9">
        <v>10</v>
      </c>
      <c r="L123" s="2">
        <v>10</v>
      </c>
      <c r="M123" s="2">
        <v>10</v>
      </c>
      <c r="N123" s="2">
        <f>SUM(K123:M123)</f>
        <v>30</v>
      </c>
      <c r="O123" s="4"/>
      <c r="P123" s="2">
        <v>50</v>
      </c>
      <c r="Q123" s="3">
        <f>N123+O123+P123</f>
        <v>80</v>
      </c>
      <c r="R123" s="7">
        <v>10</v>
      </c>
      <c r="S123" s="2">
        <v>8</v>
      </c>
      <c r="T123" s="2">
        <v>10</v>
      </c>
      <c r="U123" s="2">
        <f>SUM(R123:T123)</f>
        <v>28</v>
      </c>
      <c r="V123" s="4"/>
      <c r="W123" s="2"/>
      <c r="X123" s="3">
        <f>U123+V123+W123</f>
        <v>28</v>
      </c>
      <c r="Y123" s="7"/>
      <c r="Z123" s="2"/>
      <c r="AA123" s="2"/>
      <c r="AB123" s="2">
        <f>SUM(Y123:AA123)</f>
        <v>0</v>
      </c>
      <c r="AC123" s="4"/>
      <c r="AD123" s="2"/>
      <c r="AE123" s="3">
        <f>AB123+AC123+AD123</f>
        <v>0</v>
      </c>
      <c r="AG123" s="27">
        <f>J123+Q123+X123+AE123</f>
        <v>155</v>
      </c>
    </row>
    <row r="124" spans="1:33" x14ac:dyDescent="0.25">
      <c r="A124" s="1">
        <v>56</v>
      </c>
      <c r="B124" s="6" t="s">
        <v>101</v>
      </c>
      <c r="C124" s="10" t="s">
        <v>37</v>
      </c>
      <c r="D124" s="7">
        <v>6</v>
      </c>
      <c r="E124" s="2">
        <v>8</v>
      </c>
      <c r="F124" s="2">
        <v>6</v>
      </c>
      <c r="G124" s="2">
        <f>SUM(D124:F124)</f>
        <v>20</v>
      </c>
      <c r="H124" s="4">
        <v>0</v>
      </c>
      <c r="I124" s="2">
        <v>30</v>
      </c>
      <c r="J124" s="3">
        <f>G124+H124+I124</f>
        <v>50</v>
      </c>
      <c r="K124" s="9"/>
      <c r="L124" s="2"/>
      <c r="M124" s="2"/>
      <c r="N124" s="2">
        <f>SUM(K124:M124)</f>
        <v>0</v>
      </c>
      <c r="O124" s="4"/>
      <c r="P124" s="2"/>
      <c r="Q124" s="3">
        <f>N124+O124+P124</f>
        <v>0</v>
      </c>
      <c r="R124" s="7">
        <v>8</v>
      </c>
      <c r="S124" s="2">
        <v>5</v>
      </c>
      <c r="T124" s="2">
        <v>8</v>
      </c>
      <c r="U124" s="2">
        <f>SUM(R124:T124)</f>
        <v>21</v>
      </c>
      <c r="V124" s="4"/>
      <c r="W124" s="2"/>
      <c r="X124" s="3">
        <f>U124+V124+W124</f>
        <v>21</v>
      </c>
      <c r="Y124" s="7">
        <v>10</v>
      </c>
      <c r="Z124" s="2">
        <v>10</v>
      </c>
      <c r="AA124" s="2">
        <v>8</v>
      </c>
      <c r="AB124" s="2">
        <f>SUM(Y124:AA124)</f>
        <v>28</v>
      </c>
      <c r="AC124" s="4"/>
      <c r="AD124" s="2">
        <v>30</v>
      </c>
      <c r="AE124" s="3">
        <f>AB124+AC124+AD124</f>
        <v>58</v>
      </c>
      <c r="AG124" s="27">
        <f>J124+Q124+X124+AE124</f>
        <v>129</v>
      </c>
    </row>
    <row r="125" spans="1:33" x14ac:dyDescent="0.25">
      <c r="A125" s="1">
        <v>58</v>
      </c>
      <c r="B125" s="6" t="s">
        <v>105</v>
      </c>
      <c r="C125" s="10" t="s">
        <v>34</v>
      </c>
      <c r="D125" s="7">
        <v>3</v>
      </c>
      <c r="E125" s="2">
        <v>4</v>
      </c>
      <c r="F125" s="2">
        <v>3</v>
      </c>
      <c r="G125" s="2">
        <f>SUM(D125:F125)</f>
        <v>10</v>
      </c>
      <c r="H125" s="4">
        <v>0</v>
      </c>
      <c r="I125" s="2">
        <v>15</v>
      </c>
      <c r="J125" s="3">
        <f>G125+H125+I125</f>
        <v>25</v>
      </c>
      <c r="K125" s="9">
        <v>5</v>
      </c>
      <c r="L125" s="2">
        <v>6</v>
      </c>
      <c r="M125" s="2">
        <v>5</v>
      </c>
      <c r="N125" s="2">
        <f>SUM(K125:M125)</f>
        <v>16</v>
      </c>
      <c r="O125" s="4"/>
      <c r="P125" s="2">
        <v>25</v>
      </c>
      <c r="Q125" s="3">
        <f>N125+O125+P125</f>
        <v>41</v>
      </c>
      <c r="R125" s="7">
        <v>5</v>
      </c>
      <c r="S125" s="2">
        <v>6</v>
      </c>
      <c r="T125" s="2">
        <v>6</v>
      </c>
      <c r="U125" s="2">
        <f>SUM(R125:T125)</f>
        <v>17</v>
      </c>
      <c r="V125" s="4"/>
      <c r="W125" s="2"/>
      <c r="X125" s="3">
        <f>U125+V125+W125</f>
        <v>17</v>
      </c>
      <c r="Y125" s="7">
        <v>6</v>
      </c>
      <c r="Z125" s="2">
        <v>5</v>
      </c>
      <c r="AA125" s="2">
        <v>6</v>
      </c>
      <c r="AB125" s="2">
        <f>SUM(Y125:AA125)</f>
        <v>17</v>
      </c>
      <c r="AC125" s="4"/>
      <c r="AD125" s="2">
        <v>25</v>
      </c>
      <c r="AE125" s="3">
        <f>AB125+AC125+AD125</f>
        <v>42</v>
      </c>
      <c r="AG125" s="27">
        <f>J125+Q125+X125+AE125</f>
        <v>125</v>
      </c>
    </row>
    <row r="126" spans="1:33" x14ac:dyDescent="0.25">
      <c r="A126" s="1">
        <v>102</v>
      </c>
      <c r="B126" s="6" t="s">
        <v>104</v>
      </c>
      <c r="C126" s="10" t="s">
        <v>34</v>
      </c>
      <c r="D126" s="7">
        <v>4</v>
      </c>
      <c r="E126" s="2">
        <v>3</v>
      </c>
      <c r="F126" s="2">
        <v>4</v>
      </c>
      <c r="G126" s="2">
        <f>SUM(D126:F126)</f>
        <v>11</v>
      </c>
      <c r="H126" s="4">
        <v>0</v>
      </c>
      <c r="I126" s="2">
        <v>17</v>
      </c>
      <c r="J126" s="3">
        <f>G126+H126+I126</f>
        <v>28</v>
      </c>
      <c r="K126" s="9">
        <v>6</v>
      </c>
      <c r="L126" s="2">
        <v>5</v>
      </c>
      <c r="M126" s="2">
        <v>6</v>
      </c>
      <c r="N126" s="2">
        <f>SUM(K126:M126)</f>
        <v>17</v>
      </c>
      <c r="O126" s="4"/>
      <c r="P126" s="2">
        <v>20</v>
      </c>
      <c r="Q126" s="3">
        <f>N126+O126+P126</f>
        <v>37</v>
      </c>
      <c r="R126" s="7">
        <v>4</v>
      </c>
      <c r="S126" s="2">
        <v>4</v>
      </c>
      <c r="T126" s="2">
        <v>4</v>
      </c>
      <c r="U126" s="2">
        <f>SUM(R126:T126)</f>
        <v>12</v>
      </c>
      <c r="V126" s="4"/>
      <c r="W126" s="2"/>
      <c r="X126" s="3">
        <f>U126+V126+W126</f>
        <v>12</v>
      </c>
      <c r="Y126" s="7">
        <v>5</v>
      </c>
      <c r="Z126" s="2">
        <v>6</v>
      </c>
      <c r="AA126" s="2">
        <v>5</v>
      </c>
      <c r="AB126" s="2">
        <f>SUM(Y126:AA126)</f>
        <v>16</v>
      </c>
      <c r="AC126" s="4"/>
      <c r="AD126" s="2">
        <v>20</v>
      </c>
      <c r="AE126" s="3">
        <f>AB126+AC126+AD126</f>
        <v>36</v>
      </c>
      <c r="AG126" s="27">
        <f>J126+Q126+X126+AE126</f>
        <v>113</v>
      </c>
    </row>
    <row r="127" spans="1:33" ht="15.75" thickBot="1" x14ac:dyDescent="0.3">
      <c r="A127" s="11"/>
      <c r="B127" s="12"/>
      <c r="C127" s="13"/>
      <c r="D127" s="14"/>
      <c r="E127" s="15"/>
      <c r="F127" s="15"/>
      <c r="G127" s="15"/>
      <c r="H127" s="16"/>
      <c r="I127" s="15"/>
      <c r="J127" s="17"/>
      <c r="K127" s="18"/>
      <c r="L127" s="15"/>
      <c r="M127" s="15"/>
      <c r="N127" s="15"/>
      <c r="O127" s="16"/>
      <c r="P127" s="15"/>
      <c r="Q127" s="17"/>
      <c r="R127" s="14"/>
      <c r="S127" s="15"/>
      <c r="T127" s="15"/>
      <c r="U127" s="15"/>
      <c r="V127" s="16"/>
      <c r="W127" s="15"/>
      <c r="X127" s="17"/>
      <c r="Y127" s="14"/>
      <c r="Z127" s="15"/>
      <c r="AA127" s="15"/>
      <c r="AB127" s="15"/>
      <c r="AC127" s="16"/>
      <c r="AD127" s="15"/>
      <c r="AE127" s="17"/>
      <c r="AG127" s="28">
        <f>J127+Q127+X127+AE127</f>
        <v>0</v>
      </c>
    </row>
    <row r="128" spans="1:33" x14ac:dyDescent="0.25">
      <c r="D128" s="8"/>
      <c r="E128" s="8"/>
      <c r="F128" s="8"/>
      <c r="G128" s="8"/>
      <c r="H128" s="8"/>
      <c r="I128" s="8"/>
      <c r="J128" s="8"/>
      <c r="K128" s="8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G128" s="5"/>
    </row>
    <row r="129" spans="1:33" ht="15.75" thickBot="1" x14ac:dyDescent="0.3">
      <c r="A129" t="s">
        <v>13</v>
      </c>
      <c r="D129" s="8"/>
      <c r="E129" s="8"/>
      <c r="F129" s="8"/>
      <c r="G129" s="8"/>
      <c r="H129" s="8"/>
      <c r="I129" s="8"/>
      <c r="J129" s="8"/>
      <c r="K129" s="8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G129" s="5"/>
    </row>
    <row r="130" spans="1:33" x14ac:dyDescent="0.25">
      <c r="A130" s="19" t="s">
        <v>28</v>
      </c>
      <c r="B130" s="20" t="s">
        <v>29</v>
      </c>
      <c r="C130" s="21" t="s">
        <v>31</v>
      </c>
      <c r="D130" s="19" t="s">
        <v>0</v>
      </c>
      <c r="E130" s="22" t="s">
        <v>1</v>
      </c>
      <c r="F130" s="22" t="s">
        <v>2</v>
      </c>
      <c r="G130" s="22" t="s">
        <v>3</v>
      </c>
      <c r="H130" s="22" t="s">
        <v>4</v>
      </c>
      <c r="I130" s="20" t="s">
        <v>5</v>
      </c>
      <c r="J130" s="23" t="s">
        <v>30</v>
      </c>
      <c r="K130" s="24" t="s">
        <v>0</v>
      </c>
      <c r="L130" s="22" t="s">
        <v>1</v>
      </c>
      <c r="M130" s="22" t="s">
        <v>2</v>
      </c>
      <c r="N130" s="22" t="s">
        <v>3</v>
      </c>
      <c r="O130" s="22" t="s">
        <v>4</v>
      </c>
      <c r="P130" s="20" t="s">
        <v>5</v>
      </c>
      <c r="Q130" s="23" t="s">
        <v>30</v>
      </c>
      <c r="R130" s="24" t="s">
        <v>0</v>
      </c>
      <c r="S130" s="22" t="s">
        <v>1</v>
      </c>
      <c r="T130" s="22" t="s">
        <v>2</v>
      </c>
      <c r="U130" s="22" t="s">
        <v>3</v>
      </c>
      <c r="V130" s="22" t="s">
        <v>4</v>
      </c>
      <c r="W130" s="20" t="s">
        <v>5</v>
      </c>
      <c r="X130" s="23" t="s">
        <v>30</v>
      </c>
      <c r="Y130" s="24" t="s">
        <v>0</v>
      </c>
      <c r="Z130" s="22" t="s">
        <v>1</v>
      </c>
      <c r="AA130" s="22" t="s">
        <v>2</v>
      </c>
      <c r="AB130" s="22" t="s">
        <v>3</v>
      </c>
      <c r="AC130" s="22" t="s">
        <v>4</v>
      </c>
      <c r="AD130" s="20" t="s">
        <v>5</v>
      </c>
      <c r="AE130" s="23" t="s">
        <v>30</v>
      </c>
      <c r="AG130" s="26" t="s">
        <v>17</v>
      </c>
    </row>
    <row r="131" spans="1:33" x14ac:dyDescent="0.25">
      <c r="A131" s="1">
        <v>95</v>
      </c>
      <c r="B131" s="6" t="s">
        <v>106</v>
      </c>
      <c r="C131" s="10" t="s">
        <v>37</v>
      </c>
      <c r="D131" s="7">
        <v>10</v>
      </c>
      <c r="E131" s="2">
        <v>10</v>
      </c>
      <c r="F131" s="2">
        <v>10</v>
      </c>
      <c r="G131" s="2">
        <f t="shared" ref="G131" si="149">SUM(D131:F131)</f>
        <v>30</v>
      </c>
      <c r="H131" s="4">
        <v>0</v>
      </c>
      <c r="I131" s="2">
        <v>50</v>
      </c>
      <c r="J131" s="3">
        <f t="shared" ref="J131" si="150">G131+H131+I131</f>
        <v>80</v>
      </c>
      <c r="K131" s="9">
        <v>8</v>
      </c>
      <c r="L131" s="2">
        <v>10</v>
      </c>
      <c r="M131" s="2">
        <v>8</v>
      </c>
      <c r="N131" s="2">
        <f t="shared" ref="N131" si="151">SUM(K131:M131)</f>
        <v>26</v>
      </c>
      <c r="O131" s="4"/>
      <c r="P131" s="2">
        <v>50</v>
      </c>
      <c r="Q131" s="3">
        <f t="shared" ref="Q131" si="152">N131+O131+P131</f>
        <v>76</v>
      </c>
      <c r="R131" s="7">
        <v>10</v>
      </c>
      <c r="S131" s="2">
        <v>10</v>
      </c>
      <c r="T131" s="2">
        <v>10</v>
      </c>
      <c r="U131" s="2">
        <f t="shared" ref="U131" si="153">SUM(R131:T131)</f>
        <v>30</v>
      </c>
      <c r="V131" s="4"/>
      <c r="W131" s="2"/>
      <c r="X131" s="3">
        <f t="shared" ref="X131" si="154">U131+V131+W131</f>
        <v>30</v>
      </c>
      <c r="Y131" s="7">
        <v>8</v>
      </c>
      <c r="Z131" s="2">
        <v>8</v>
      </c>
      <c r="AA131" s="2">
        <v>8</v>
      </c>
      <c r="AB131" s="2">
        <f t="shared" ref="AB131" si="155">SUM(Y131:AA131)</f>
        <v>24</v>
      </c>
      <c r="AC131" s="4"/>
      <c r="AD131" s="2">
        <v>30</v>
      </c>
      <c r="AE131" s="3">
        <f t="shared" ref="AE131" si="156">AB131+AC131+AD131</f>
        <v>54</v>
      </c>
      <c r="AG131" s="27">
        <f t="shared" ref="AG131" si="157">J131+Q131+X131+AE131</f>
        <v>240</v>
      </c>
    </row>
    <row r="132" spans="1:33" x14ac:dyDescent="0.25">
      <c r="A132" s="1">
        <v>77</v>
      </c>
      <c r="B132" s="6" t="s">
        <v>107</v>
      </c>
      <c r="C132" s="10" t="s">
        <v>32</v>
      </c>
      <c r="D132" s="7">
        <v>8</v>
      </c>
      <c r="E132" s="2">
        <v>8</v>
      </c>
      <c r="F132" s="2">
        <v>10</v>
      </c>
      <c r="G132" s="2">
        <f>SUM(D132:F132)</f>
        <v>26</v>
      </c>
      <c r="H132" s="4">
        <v>0</v>
      </c>
      <c r="I132" s="2">
        <v>17</v>
      </c>
      <c r="J132" s="3">
        <f>G132+H132+I132</f>
        <v>43</v>
      </c>
      <c r="K132" s="9">
        <v>8</v>
      </c>
      <c r="L132" s="2">
        <v>10</v>
      </c>
      <c r="M132" s="2">
        <v>10</v>
      </c>
      <c r="N132" s="2">
        <f>SUM(K132:M132)</f>
        <v>28</v>
      </c>
      <c r="O132" s="4"/>
      <c r="P132" s="2">
        <v>13</v>
      </c>
      <c r="Q132" s="3">
        <f>N132+O132+P132</f>
        <v>41</v>
      </c>
      <c r="R132" s="7"/>
      <c r="S132" s="2"/>
      <c r="T132" s="2"/>
      <c r="U132" s="2">
        <f>SUM(R132:T132)</f>
        <v>0</v>
      </c>
      <c r="V132" s="4"/>
      <c r="W132" s="2"/>
      <c r="X132" s="3">
        <f>U132+V132+W132</f>
        <v>0</v>
      </c>
      <c r="Y132" s="7">
        <v>10</v>
      </c>
      <c r="Z132" s="2">
        <v>10</v>
      </c>
      <c r="AA132" s="2">
        <v>10</v>
      </c>
      <c r="AB132" s="2">
        <f>SUM(Y132:AA132)</f>
        <v>30</v>
      </c>
      <c r="AC132" s="4"/>
      <c r="AD132" s="2">
        <v>50</v>
      </c>
      <c r="AE132" s="3">
        <f>AB132+AC132+AD132</f>
        <v>80</v>
      </c>
      <c r="AG132" s="27">
        <f>J132+Q132+X132+AE132</f>
        <v>164</v>
      </c>
    </row>
    <row r="133" spans="1:33" x14ac:dyDescent="0.25">
      <c r="A133" s="1">
        <v>36</v>
      </c>
      <c r="B133" s="6" t="s">
        <v>108</v>
      </c>
      <c r="C133" s="10" t="s">
        <v>34</v>
      </c>
      <c r="D133" s="7">
        <v>8</v>
      </c>
      <c r="E133" s="2">
        <v>8</v>
      </c>
      <c r="F133" s="2">
        <v>6</v>
      </c>
      <c r="G133" s="2">
        <f>SUM(D133:F133)</f>
        <v>22</v>
      </c>
      <c r="H133" s="4">
        <v>0</v>
      </c>
      <c r="I133" s="2">
        <v>20</v>
      </c>
      <c r="J133" s="3">
        <f>G133+H133+I133</f>
        <v>42</v>
      </c>
      <c r="K133" s="9">
        <v>4</v>
      </c>
      <c r="L133" s="2">
        <v>6</v>
      </c>
      <c r="M133" s="2">
        <v>6</v>
      </c>
      <c r="N133" s="2">
        <f>SUM(K133:M133)</f>
        <v>16</v>
      </c>
      <c r="O133" s="4"/>
      <c r="P133" s="2">
        <v>25</v>
      </c>
      <c r="Q133" s="3">
        <f>N133+O133+P133</f>
        <v>41</v>
      </c>
      <c r="R133" s="7">
        <v>4</v>
      </c>
      <c r="S133" s="2">
        <v>8</v>
      </c>
      <c r="T133" s="2">
        <v>8</v>
      </c>
      <c r="U133" s="2">
        <f>SUM(R133:T133)</f>
        <v>20</v>
      </c>
      <c r="V133" s="4"/>
      <c r="W133" s="2"/>
      <c r="X133" s="3">
        <f>U133+V133+W133</f>
        <v>20</v>
      </c>
      <c r="Y133" s="7">
        <v>6</v>
      </c>
      <c r="Z133" s="2">
        <v>6</v>
      </c>
      <c r="AA133" s="2">
        <v>6</v>
      </c>
      <c r="AB133" s="2">
        <f>SUM(Y133:AA133)</f>
        <v>18</v>
      </c>
      <c r="AC133" s="4"/>
      <c r="AD133" s="2">
        <v>25</v>
      </c>
      <c r="AE133" s="3">
        <f>AB133+AC133+AD133</f>
        <v>43</v>
      </c>
      <c r="AG133" s="27">
        <f>J133+Q133+X133+AE133</f>
        <v>146</v>
      </c>
    </row>
    <row r="134" spans="1:33" x14ac:dyDescent="0.25">
      <c r="A134" s="1">
        <v>88</v>
      </c>
      <c r="B134" s="6" t="s">
        <v>111</v>
      </c>
      <c r="C134" s="10" t="s">
        <v>34</v>
      </c>
      <c r="D134" s="7">
        <v>5</v>
      </c>
      <c r="E134" s="2">
        <v>5</v>
      </c>
      <c r="F134" s="2">
        <v>5</v>
      </c>
      <c r="G134" s="2">
        <f>SUM(D134:F134)</f>
        <v>15</v>
      </c>
      <c r="H134" s="4">
        <v>0</v>
      </c>
      <c r="I134" s="2">
        <v>11</v>
      </c>
      <c r="J134" s="3">
        <f>G134+H134+I134</f>
        <v>26</v>
      </c>
      <c r="K134" s="9">
        <v>6</v>
      </c>
      <c r="L134" s="2">
        <v>6</v>
      </c>
      <c r="M134" s="2">
        <v>5</v>
      </c>
      <c r="N134" s="2">
        <f>SUM(K134:M134)</f>
        <v>17</v>
      </c>
      <c r="O134" s="4"/>
      <c r="P134" s="2">
        <v>15</v>
      </c>
      <c r="Q134" s="3">
        <f>N134+O134+P134</f>
        <v>32</v>
      </c>
      <c r="R134" s="7">
        <v>3</v>
      </c>
      <c r="S134" s="2">
        <v>3</v>
      </c>
      <c r="T134" s="2">
        <v>2</v>
      </c>
      <c r="U134" s="2">
        <f>SUM(R134:T134)</f>
        <v>8</v>
      </c>
      <c r="V134" s="4"/>
      <c r="W134" s="2"/>
      <c r="X134" s="3">
        <f>U134+V134+W134</f>
        <v>8</v>
      </c>
      <c r="Y134" s="7">
        <v>4</v>
      </c>
      <c r="Z134" s="2">
        <v>5</v>
      </c>
      <c r="AA134" s="2">
        <v>4</v>
      </c>
      <c r="AB134" s="2">
        <f>SUM(Y134:AA134)</f>
        <v>13</v>
      </c>
      <c r="AC134" s="4"/>
      <c r="AD134" s="2">
        <v>20</v>
      </c>
      <c r="AE134" s="3">
        <f>AB134+AC134+AD134</f>
        <v>33</v>
      </c>
      <c r="AG134" s="27">
        <f>J134+Q134+X134+AE134</f>
        <v>99</v>
      </c>
    </row>
    <row r="135" spans="1:33" x14ac:dyDescent="0.25">
      <c r="A135" s="1">
        <v>42</v>
      </c>
      <c r="B135" s="6" t="s">
        <v>141</v>
      </c>
      <c r="C135" s="10" t="s">
        <v>34</v>
      </c>
      <c r="D135" s="7"/>
      <c r="E135" s="2"/>
      <c r="F135" s="2"/>
      <c r="G135" s="2">
        <f t="shared" ref="G135" si="158">SUM(D135:F135)</f>
        <v>0</v>
      </c>
      <c r="H135" s="4"/>
      <c r="I135" s="2"/>
      <c r="J135" s="3">
        <f t="shared" ref="J135" si="159">G135+H135+I135</f>
        <v>0</v>
      </c>
      <c r="K135" s="9">
        <v>10</v>
      </c>
      <c r="L135" s="2">
        <v>8</v>
      </c>
      <c r="M135" s="2">
        <v>5</v>
      </c>
      <c r="N135" s="2">
        <f t="shared" ref="N135" si="160">SUM(K135:M135)</f>
        <v>23</v>
      </c>
      <c r="O135" s="4"/>
      <c r="P135" s="2">
        <v>20</v>
      </c>
      <c r="Q135" s="3">
        <f t="shared" ref="Q135" si="161">N135+O135+P135</f>
        <v>43</v>
      </c>
      <c r="R135" s="7">
        <v>8</v>
      </c>
      <c r="S135" s="2">
        <v>6</v>
      </c>
      <c r="T135" s="2">
        <v>6</v>
      </c>
      <c r="U135" s="2">
        <f t="shared" ref="U135" si="162">SUM(R135:T135)</f>
        <v>20</v>
      </c>
      <c r="V135" s="4"/>
      <c r="W135" s="2"/>
      <c r="X135" s="3">
        <f t="shared" ref="X135" si="163">U135+V135+W135</f>
        <v>20</v>
      </c>
      <c r="Y135" s="7">
        <v>5</v>
      </c>
      <c r="Z135" s="2">
        <v>4</v>
      </c>
      <c r="AA135" s="2">
        <v>5</v>
      </c>
      <c r="AB135" s="2">
        <f t="shared" ref="AB135" si="164">SUM(Y135:AA135)</f>
        <v>14</v>
      </c>
      <c r="AC135" s="4"/>
      <c r="AD135" s="2">
        <v>17</v>
      </c>
      <c r="AE135" s="3">
        <f t="shared" ref="AE135" si="165">AB135+AC135+AD135</f>
        <v>31</v>
      </c>
      <c r="AG135" s="27">
        <f t="shared" ref="AG135" si="166">J135+Q135+X135+AE135</f>
        <v>94</v>
      </c>
    </row>
    <row r="136" spans="1:33" x14ac:dyDescent="0.25">
      <c r="A136" s="1">
        <v>40</v>
      </c>
      <c r="B136" s="6" t="s">
        <v>109</v>
      </c>
      <c r="C136" s="10" t="s">
        <v>37</v>
      </c>
      <c r="D136" s="7">
        <v>6</v>
      </c>
      <c r="E136" s="2">
        <v>6</v>
      </c>
      <c r="F136" s="2">
        <v>8</v>
      </c>
      <c r="G136" s="2">
        <f>SUM(D136:F136)</f>
        <v>20</v>
      </c>
      <c r="H136" s="4">
        <v>0</v>
      </c>
      <c r="I136" s="2">
        <v>15</v>
      </c>
      <c r="J136" s="3">
        <f>G136+H136+I136</f>
        <v>35</v>
      </c>
      <c r="K136" s="9">
        <v>6</v>
      </c>
      <c r="L136" s="2">
        <v>5</v>
      </c>
      <c r="M136" s="2">
        <v>10</v>
      </c>
      <c r="N136" s="2">
        <f>SUM(K136:M136)</f>
        <v>21</v>
      </c>
      <c r="O136" s="4"/>
      <c r="P136" s="2">
        <v>17</v>
      </c>
      <c r="Q136" s="3">
        <f>N136+O136+P136</f>
        <v>38</v>
      </c>
      <c r="R136" s="7">
        <v>6</v>
      </c>
      <c r="S136" s="2">
        <v>4</v>
      </c>
      <c r="T136" s="2">
        <v>4</v>
      </c>
      <c r="U136" s="2">
        <f>SUM(R136:T136)</f>
        <v>14</v>
      </c>
      <c r="V136" s="4"/>
      <c r="W136" s="2"/>
      <c r="X136" s="3">
        <f>U136+V136+W136</f>
        <v>14</v>
      </c>
      <c r="Y136" s="7"/>
      <c r="Z136" s="2"/>
      <c r="AA136" s="2"/>
      <c r="AB136" s="2">
        <f>SUM(Y136:AA136)</f>
        <v>0</v>
      </c>
      <c r="AC136" s="4"/>
      <c r="AD136" s="2"/>
      <c r="AE136" s="3">
        <f>AB136+AC136+AD136</f>
        <v>0</v>
      </c>
      <c r="AG136" s="27">
        <f>J136+Q136+X136+AE136</f>
        <v>87</v>
      </c>
    </row>
    <row r="137" spans="1:33" x14ac:dyDescent="0.25">
      <c r="A137" s="1">
        <v>37</v>
      </c>
      <c r="B137" s="6" t="s">
        <v>113</v>
      </c>
      <c r="C137" s="10" t="s">
        <v>37</v>
      </c>
      <c r="D137" s="7">
        <v>3</v>
      </c>
      <c r="E137" s="2">
        <v>3</v>
      </c>
      <c r="F137" s="2">
        <v>3</v>
      </c>
      <c r="G137" s="2">
        <f>SUM(D137:F137)</f>
        <v>9</v>
      </c>
      <c r="H137" s="4">
        <v>8</v>
      </c>
      <c r="I137" s="2">
        <v>0</v>
      </c>
      <c r="J137" s="3">
        <f>G137+H137+I137</f>
        <v>17</v>
      </c>
      <c r="K137" s="9">
        <v>5</v>
      </c>
      <c r="L137" s="2">
        <v>4</v>
      </c>
      <c r="M137" s="2">
        <v>6</v>
      </c>
      <c r="N137" s="2">
        <f>SUM(K137:M137)</f>
        <v>15</v>
      </c>
      <c r="O137" s="4"/>
      <c r="P137" s="2">
        <v>11</v>
      </c>
      <c r="Q137" s="3">
        <f>N137+O137+P137</f>
        <v>26</v>
      </c>
      <c r="R137" s="7">
        <v>2</v>
      </c>
      <c r="S137" s="2">
        <v>1</v>
      </c>
      <c r="T137" s="2">
        <v>3</v>
      </c>
      <c r="U137" s="2">
        <f>SUM(R137:T137)</f>
        <v>6</v>
      </c>
      <c r="V137" s="4"/>
      <c r="W137" s="2"/>
      <c r="X137" s="3">
        <f>U137+V137+W137</f>
        <v>6</v>
      </c>
      <c r="Y137" s="7">
        <v>3</v>
      </c>
      <c r="Z137" s="2">
        <v>3</v>
      </c>
      <c r="AA137" s="2">
        <v>3</v>
      </c>
      <c r="AB137" s="2">
        <f>SUM(Y137:AA137)</f>
        <v>9</v>
      </c>
      <c r="AC137" s="4"/>
      <c r="AD137" s="2">
        <v>15</v>
      </c>
      <c r="AE137" s="3">
        <f>AB137+AC137+AD137</f>
        <v>24</v>
      </c>
      <c r="AG137" s="27">
        <f>J137+Q137+X137+AE137</f>
        <v>73</v>
      </c>
    </row>
    <row r="138" spans="1:33" x14ac:dyDescent="0.25">
      <c r="A138" s="1">
        <v>199</v>
      </c>
      <c r="B138" s="6" t="s">
        <v>110</v>
      </c>
      <c r="C138" s="10" t="s">
        <v>33</v>
      </c>
      <c r="D138" s="7">
        <v>6</v>
      </c>
      <c r="E138" s="2">
        <v>5</v>
      </c>
      <c r="F138" s="2">
        <v>6</v>
      </c>
      <c r="G138" s="2">
        <f>SUM(D138:F138)</f>
        <v>17</v>
      </c>
      <c r="H138" s="4">
        <v>0</v>
      </c>
      <c r="I138" s="2">
        <v>13</v>
      </c>
      <c r="J138" s="3">
        <f>G138+H138+I138</f>
        <v>30</v>
      </c>
      <c r="K138" s="9">
        <v>4</v>
      </c>
      <c r="L138" s="2">
        <v>5</v>
      </c>
      <c r="M138" s="2">
        <v>4</v>
      </c>
      <c r="N138" s="2">
        <f>SUM(K138:M138)</f>
        <v>13</v>
      </c>
      <c r="O138" s="4">
        <v>8</v>
      </c>
      <c r="P138" s="2"/>
      <c r="Q138" s="3">
        <f>N138+O138+P138</f>
        <v>21</v>
      </c>
      <c r="R138" s="7">
        <v>5</v>
      </c>
      <c r="S138" s="2">
        <v>5</v>
      </c>
      <c r="T138" s="2">
        <v>5</v>
      </c>
      <c r="U138" s="2">
        <f>SUM(R138:T138)</f>
        <v>15</v>
      </c>
      <c r="V138" s="4"/>
      <c r="W138" s="2"/>
      <c r="X138" s="3">
        <f>U138+V138+W138</f>
        <v>15</v>
      </c>
      <c r="Y138" s="7"/>
      <c r="Z138" s="2"/>
      <c r="AA138" s="2"/>
      <c r="AB138" s="2">
        <f>SUM(Y138:AA138)</f>
        <v>0</v>
      </c>
      <c r="AC138" s="4"/>
      <c r="AD138" s="2"/>
      <c r="AE138" s="3">
        <f>AB138+AC138+AD138</f>
        <v>0</v>
      </c>
      <c r="AG138" s="27">
        <f>J138+Q138+X138+AE138</f>
        <v>66</v>
      </c>
    </row>
    <row r="139" spans="1:33" x14ac:dyDescent="0.25">
      <c r="A139" s="1">
        <v>93</v>
      </c>
      <c r="B139" s="6" t="s">
        <v>112</v>
      </c>
      <c r="C139" s="10" t="s">
        <v>33</v>
      </c>
      <c r="D139" s="7">
        <v>4</v>
      </c>
      <c r="E139" s="2">
        <v>4</v>
      </c>
      <c r="F139" s="2">
        <v>4</v>
      </c>
      <c r="G139" s="2">
        <f>SUM(D139:F139)</f>
        <v>12</v>
      </c>
      <c r="H139" s="4">
        <v>7</v>
      </c>
      <c r="I139" s="2">
        <v>0</v>
      </c>
      <c r="J139" s="3">
        <f>G139+H139+I139</f>
        <v>19</v>
      </c>
      <c r="K139" s="9">
        <v>5</v>
      </c>
      <c r="L139" s="2">
        <v>4</v>
      </c>
      <c r="M139" s="2">
        <v>4</v>
      </c>
      <c r="N139" s="2">
        <f>SUM(K139:M139)</f>
        <v>13</v>
      </c>
      <c r="O139" s="4">
        <v>7</v>
      </c>
      <c r="P139" s="2"/>
      <c r="Q139" s="3">
        <f>N139+O139+P139</f>
        <v>20</v>
      </c>
      <c r="R139" s="7">
        <v>1</v>
      </c>
      <c r="S139" s="2">
        <v>2</v>
      </c>
      <c r="T139" s="2">
        <v>1</v>
      </c>
      <c r="U139" s="2">
        <f>SUM(R139:T139)</f>
        <v>4</v>
      </c>
      <c r="V139" s="4"/>
      <c r="W139" s="2"/>
      <c r="X139" s="3">
        <f>U139+V139+W139</f>
        <v>4</v>
      </c>
      <c r="Y139" s="7">
        <v>2</v>
      </c>
      <c r="Z139" s="2">
        <v>2</v>
      </c>
      <c r="AA139" s="2">
        <v>2</v>
      </c>
      <c r="AB139" s="2">
        <f>SUM(Y139:AA139)</f>
        <v>6</v>
      </c>
      <c r="AC139" s="4"/>
      <c r="AD139" s="2">
        <v>13</v>
      </c>
      <c r="AE139" s="3">
        <f>AB139+AC139+AD139</f>
        <v>19</v>
      </c>
      <c r="AG139" s="27">
        <f>J139+Q139+X139+AE139</f>
        <v>62</v>
      </c>
    </row>
    <row r="140" spans="1:33" ht="15.75" thickBot="1" x14ac:dyDescent="0.3">
      <c r="A140" s="11"/>
      <c r="B140" s="12"/>
      <c r="C140" s="13"/>
      <c r="D140" s="14"/>
      <c r="E140" s="15"/>
      <c r="F140" s="15"/>
      <c r="G140" s="15"/>
      <c r="H140" s="16"/>
      <c r="I140" s="15"/>
      <c r="J140" s="17"/>
      <c r="K140" s="18"/>
      <c r="L140" s="15"/>
      <c r="M140" s="15"/>
      <c r="N140" s="15"/>
      <c r="O140" s="16"/>
      <c r="P140" s="15"/>
      <c r="Q140" s="17"/>
      <c r="R140" s="14"/>
      <c r="S140" s="15"/>
      <c r="T140" s="15"/>
      <c r="U140" s="15"/>
      <c r="V140" s="16"/>
      <c r="W140" s="15"/>
      <c r="X140" s="17"/>
      <c r="Y140" s="14"/>
      <c r="Z140" s="15"/>
      <c r="AA140" s="15"/>
      <c r="AB140" s="15"/>
      <c r="AC140" s="16"/>
      <c r="AD140" s="15"/>
      <c r="AE140" s="17"/>
      <c r="AG140" s="28">
        <f>J140+Q140+X140+AE140</f>
        <v>0</v>
      </c>
    </row>
    <row r="141" spans="1:33" x14ac:dyDescent="0.25">
      <c r="D141" s="8"/>
      <c r="E141" s="8"/>
      <c r="F141" s="8"/>
      <c r="G141" s="8"/>
      <c r="H141" s="8"/>
      <c r="I141" s="8"/>
      <c r="J141" s="8"/>
      <c r="K141" s="8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G141" s="5"/>
    </row>
    <row r="142" spans="1:33" ht="15.75" thickBot="1" x14ac:dyDescent="0.3">
      <c r="A142" t="s">
        <v>14</v>
      </c>
      <c r="D142" s="8"/>
      <c r="E142" s="8"/>
      <c r="F142" s="8"/>
      <c r="G142" s="8"/>
      <c r="H142" s="8"/>
      <c r="I142" s="8"/>
      <c r="J142" s="8"/>
      <c r="K142" s="8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G142" s="5"/>
    </row>
    <row r="143" spans="1:33" x14ac:dyDescent="0.25">
      <c r="A143" s="19" t="s">
        <v>28</v>
      </c>
      <c r="B143" s="20" t="s">
        <v>29</v>
      </c>
      <c r="C143" s="21" t="s">
        <v>31</v>
      </c>
      <c r="D143" s="19" t="s">
        <v>0</v>
      </c>
      <c r="E143" s="22" t="s">
        <v>1</v>
      </c>
      <c r="F143" s="22" t="s">
        <v>2</v>
      </c>
      <c r="G143" s="22" t="s">
        <v>3</v>
      </c>
      <c r="H143" s="22" t="s">
        <v>4</v>
      </c>
      <c r="I143" s="20" t="s">
        <v>5</v>
      </c>
      <c r="J143" s="23" t="s">
        <v>30</v>
      </c>
      <c r="K143" s="24" t="s">
        <v>0</v>
      </c>
      <c r="L143" s="22" t="s">
        <v>1</v>
      </c>
      <c r="M143" s="22" t="s">
        <v>2</v>
      </c>
      <c r="N143" s="22" t="s">
        <v>3</v>
      </c>
      <c r="O143" s="22" t="s">
        <v>4</v>
      </c>
      <c r="P143" s="20" t="s">
        <v>5</v>
      </c>
      <c r="Q143" s="23" t="s">
        <v>30</v>
      </c>
      <c r="R143" s="24" t="s">
        <v>0</v>
      </c>
      <c r="S143" s="22" t="s">
        <v>1</v>
      </c>
      <c r="T143" s="22" t="s">
        <v>2</v>
      </c>
      <c r="U143" s="22" t="s">
        <v>3</v>
      </c>
      <c r="V143" s="22" t="s">
        <v>4</v>
      </c>
      <c r="W143" s="20" t="s">
        <v>5</v>
      </c>
      <c r="X143" s="23" t="s">
        <v>30</v>
      </c>
      <c r="Y143" s="24" t="s">
        <v>0</v>
      </c>
      <c r="Z143" s="22" t="s">
        <v>1</v>
      </c>
      <c r="AA143" s="22" t="s">
        <v>2</v>
      </c>
      <c r="AB143" s="22" t="s">
        <v>3</v>
      </c>
      <c r="AC143" s="22" t="s">
        <v>4</v>
      </c>
      <c r="AD143" s="20" t="s">
        <v>5</v>
      </c>
      <c r="AE143" s="23" t="s">
        <v>30</v>
      </c>
      <c r="AG143" s="26" t="s">
        <v>17</v>
      </c>
    </row>
    <row r="144" spans="1:33" x14ac:dyDescent="0.25">
      <c r="A144" s="1">
        <v>77</v>
      </c>
      <c r="B144" s="6" t="s">
        <v>114</v>
      </c>
      <c r="C144" s="10" t="s">
        <v>34</v>
      </c>
      <c r="D144" s="7">
        <v>8</v>
      </c>
      <c r="E144" s="2">
        <v>8</v>
      </c>
      <c r="F144" s="2">
        <v>8</v>
      </c>
      <c r="G144" s="2">
        <f t="shared" ref="G144:G145" si="167">SUM(D144:F144)</f>
        <v>24</v>
      </c>
      <c r="H144" s="4">
        <v>0</v>
      </c>
      <c r="I144" s="2">
        <v>50</v>
      </c>
      <c r="J144" s="3">
        <f t="shared" ref="J144:J145" si="168">G144+H144+I144</f>
        <v>74</v>
      </c>
      <c r="K144" s="9">
        <v>10</v>
      </c>
      <c r="L144" s="2">
        <v>10</v>
      </c>
      <c r="M144" s="2">
        <v>10</v>
      </c>
      <c r="N144" s="2">
        <f t="shared" ref="N144:N145" si="169">SUM(K144:M144)</f>
        <v>30</v>
      </c>
      <c r="O144" s="4"/>
      <c r="P144" s="2">
        <v>50</v>
      </c>
      <c r="Q144" s="3">
        <f t="shared" ref="Q144:Q145" si="170">N144+O144+P144</f>
        <v>80</v>
      </c>
      <c r="R144" s="7">
        <v>8</v>
      </c>
      <c r="S144" s="2">
        <v>10</v>
      </c>
      <c r="T144" s="2">
        <v>8</v>
      </c>
      <c r="U144" s="2">
        <f t="shared" ref="U144:U145" si="171">SUM(R144:T144)</f>
        <v>26</v>
      </c>
      <c r="V144" s="4"/>
      <c r="W144" s="2"/>
      <c r="X144" s="3">
        <f t="shared" ref="X144:X145" si="172">U144+V144+W144</f>
        <v>26</v>
      </c>
      <c r="Y144" s="7">
        <v>10</v>
      </c>
      <c r="Z144" s="2">
        <v>10</v>
      </c>
      <c r="AA144" s="2">
        <v>10</v>
      </c>
      <c r="AB144" s="2">
        <f t="shared" ref="AB144:AB145" si="173">SUM(Y144:AA144)</f>
        <v>30</v>
      </c>
      <c r="AC144" s="4"/>
      <c r="AD144" s="2">
        <v>50</v>
      </c>
      <c r="AE144" s="3">
        <f t="shared" ref="AE144:AE145" si="174">AB144+AC144+AD144</f>
        <v>80</v>
      </c>
      <c r="AG144" s="27">
        <f t="shared" ref="AG144:AG145" si="175">J144+Q144+X144+AE144</f>
        <v>260</v>
      </c>
    </row>
    <row r="145" spans="1:33" x14ac:dyDescent="0.25">
      <c r="A145" s="1">
        <v>138</v>
      </c>
      <c r="B145" s="6" t="s">
        <v>115</v>
      </c>
      <c r="C145" s="10" t="s">
        <v>33</v>
      </c>
      <c r="D145" s="7">
        <v>10</v>
      </c>
      <c r="E145" s="2">
        <v>10</v>
      </c>
      <c r="F145" s="2">
        <v>10</v>
      </c>
      <c r="G145" s="2">
        <f t="shared" si="167"/>
        <v>30</v>
      </c>
      <c r="H145" s="4">
        <v>0</v>
      </c>
      <c r="I145" s="2">
        <v>30</v>
      </c>
      <c r="J145" s="3">
        <f t="shared" si="168"/>
        <v>60</v>
      </c>
      <c r="K145" s="9">
        <v>8</v>
      </c>
      <c r="L145" s="2">
        <v>8</v>
      </c>
      <c r="M145" s="2">
        <v>8</v>
      </c>
      <c r="N145" s="2">
        <f t="shared" si="169"/>
        <v>24</v>
      </c>
      <c r="O145" s="4"/>
      <c r="P145" s="2">
        <v>30</v>
      </c>
      <c r="Q145" s="3">
        <f t="shared" si="170"/>
        <v>54</v>
      </c>
      <c r="R145" s="7">
        <v>10</v>
      </c>
      <c r="S145" s="2">
        <v>6</v>
      </c>
      <c r="T145" s="2">
        <v>10</v>
      </c>
      <c r="U145" s="2">
        <f t="shared" si="171"/>
        <v>26</v>
      </c>
      <c r="V145" s="4"/>
      <c r="W145" s="2"/>
      <c r="X145" s="3">
        <f t="shared" si="172"/>
        <v>26</v>
      </c>
      <c r="Y145" s="7">
        <v>8</v>
      </c>
      <c r="Z145" s="2">
        <v>8</v>
      </c>
      <c r="AA145" s="2">
        <v>8</v>
      </c>
      <c r="AB145" s="2">
        <f t="shared" si="173"/>
        <v>24</v>
      </c>
      <c r="AC145" s="4"/>
      <c r="AD145" s="2">
        <v>30</v>
      </c>
      <c r="AE145" s="3">
        <f t="shared" si="174"/>
        <v>54</v>
      </c>
      <c r="AG145" s="27">
        <f t="shared" si="175"/>
        <v>194</v>
      </c>
    </row>
    <row r="146" spans="1:33" x14ac:dyDescent="0.25">
      <c r="A146" s="1">
        <v>127</v>
      </c>
      <c r="B146" s="6" t="s">
        <v>142</v>
      </c>
      <c r="C146" s="10" t="s">
        <v>37</v>
      </c>
      <c r="D146" s="7"/>
      <c r="E146" s="2"/>
      <c r="F146" s="2"/>
      <c r="G146" s="2">
        <f>SUM(D146:F146)</f>
        <v>0</v>
      </c>
      <c r="H146" s="4">
        <v>0</v>
      </c>
      <c r="I146" s="2"/>
      <c r="J146" s="3">
        <f>G146+H146+I146</f>
        <v>0</v>
      </c>
      <c r="K146" s="9">
        <v>5</v>
      </c>
      <c r="L146" s="2">
        <v>5</v>
      </c>
      <c r="M146" s="2">
        <v>5</v>
      </c>
      <c r="N146" s="2">
        <f>SUM(K146:M146)</f>
        <v>15</v>
      </c>
      <c r="O146" s="4"/>
      <c r="P146" s="2">
        <v>17</v>
      </c>
      <c r="Q146" s="3">
        <f>N146+O146+P146</f>
        <v>32</v>
      </c>
      <c r="R146" s="7">
        <v>6</v>
      </c>
      <c r="S146" s="2">
        <v>8</v>
      </c>
      <c r="T146" s="2">
        <v>6</v>
      </c>
      <c r="U146" s="2">
        <f>SUM(R146:T146)</f>
        <v>20</v>
      </c>
      <c r="V146" s="4"/>
      <c r="W146" s="2"/>
      <c r="X146" s="3">
        <f>U146+V146+W146</f>
        <v>20</v>
      </c>
      <c r="Y146" s="7">
        <v>4</v>
      </c>
      <c r="Z146" s="2">
        <v>4</v>
      </c>
      <c r="AA146" s="2">
        <v>4</v>
      </c>
      <c r="AB146" s="2">
        <f>SUM(Y146:AA146)</f>
        <v>12</v>
      </c>
      <c r="AC146" s="4"/>
      <c r="AD146" s="2">
        <v>17</v>
      </c>
      <c r="AE146" s="3">
        <f>AB146+AC146+AD146</f>
        <v>29</v>
      </c>
      <c r="AG146" s="27">
        <f>J146+Q146+X146+AE146</f>
        <v>81</v>
      </c>
    </row>
    <row r="147" spans="1:33" x14ac:dyDescent="0.25">
      <c r="A147" s="1">
        <v>304</v>
      </c>
      <c r="B147" s="6" t="s">
        <v>116</v>
      </c>
      <c r="C147" s="10" t="s">
        <v>33</v>
      </c>
      <c r="D147" s="7">
        <v>4</v>
      </c>
      <c r="E147" s="2">
        <v>4</v>
      </c>
      <c r="F147" s="2">
        <v>4</v>
      </c>
      <c r="G147" s="2">
        <f>SUM(D147:F147)</f>
        <v>12</v>
      </c>
      <c r="H147" s="4">
        <v>0</v>
      </c>
      <c r="I147" s="2">
        <v>17</v>
      </c>
      <c r="J147" s="3">
        <f>G147+H147+I147</f>
        <v>29</v>
      </c>
      <c r="K147" s="9">
        <v>2</v>
      </c>
      <c r="L147" s="2">
        <v>2</v>
      </c>
      <c r="M147" s="2">
        <v>2</v>
      </c>
      <c r="N147" s="2">
        <f>SUM(K147:M147)</f>
        <v>6</v>
      </c>
      <c r="O147" s="4"/>
      <c r="P147" s="2">
        <v>13</v>
      </c>
      <c r="Q147" s="3">
        <f>N147+O147+P147</f>
        <v>19</v>
      </c>
      <c r="R147" s="7">
        <v>5</v>
      </c>
      <c r="S147" s="2">
        <v>5</v>
      </c>
      <c r="T147" s="2">
        <v>5</v>
      </c>
      <c r="U147" s="2">
        <f>SUM(R147:T147)</f>
        <v>15</v>
      </c>
      <c r="V147" s="4"/>
      <c r="W147" s="2"/>
      <c r="X147" s="3">
        <f>U147+V147+W147</f>
        <v>15</v>
      </c>
      <c r="Y147" s="7"/>
      <c r="Z147" s="2"/>
      <c r="AA147" s="2"/>
      <c r="AB147" s="2">
        <f>SUM(Y147:AA147)</f>
        <v>0</v>
      </c>
      <c r="AC147" s="4"/>
      <c r="AD147" s="2"/>
      <c r="AE147" s="3">
        <f>AB147+AC147+AD147</f>
        <v>0</v>
      </c>
      <c r="AG147" s="27">
        <f>J147+Q147+X147+AE147</f>
        <v>63</v>
      </c>
    </row>
    <row r="148" spans="1:33" ht="15.75" thickBot="1" x14ac:dyDescent="0.3">
      <c r="A148" s="11"/>
      <c r="B148" s="12"/>
      <c r="C148" s="13"/>
      <c r="D148" s="14"/>
      <c r="E148" s="15"/>
      <c r="F148" s="15"/>
      <c r="G148" s="15"/>
      <c r="H148" s="16"/>
      <c r="I148" s="15"/>
      <c r="J148" s="17"/>
      <c r="K148" s="18"/>
      <c r="L148" s="15"/>
      <c r="M148" s="15"/>
      <c r="N148" s="15"/>
      <c r="O148" s="16"/>
      <c r="P148" s="15"/>
      <c r="Q148" s="17"/>
      <c r="R148" s="14"/>
      <c r="S148" s="15"/>
      <c r="T148" s="15"/>
      <c r="U148" s="15"/>
      <c r="V148" s="16"/>
      <c r="W148" s="15"/>
      <c r="X148" s="17"/>
      <c r="Y148" s="14"/>
      <c r="Z148" s="15"/>
      <c r="AA148" s="15"/>
      <c r="AB148" s="15"/>
      <c r="AC148" s="16"/>
      <c r="AD148" s="15"/>
      <c r="AE148" s="17"/>
      <c r="AG148" s="28">
        <f>J148+Q148+X148+AE148</f>
        <v>0</v>
      </c>
    </row>
    <row r="149" spans="1:33" x14ac:dyDescent="0.25">
      <c r="D149" s="8"/>
      <c r="E149" s="8"/>
      <c r="F149" s="8"/>
      <c r="G149" s="8"/>
      <c r="H149" s="8"/>
      <c r="I149" s="8"/>
      <c r="J149" s="8"/>
      <c r="K149" s="8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G149" s="5"/>
    </row>
    <row r="150" spans="1:33" ht="15.75" thickBot="1" x14ac:dyDescent="0.3">
      <c r="A150" t="s">
        <v>15</v>
      </c>
      <c r="D150" s="8"/>
      <c r="E150" s="8"/>
      <c r="F150" s="8"/>
      <c r="G150" s="8"/>
      <c r="H150" s="8"/>
      <c r="I150" s="8"/>
      <c r="J150" s="8"/>
      <c r="K150" s="8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G150" s="5"/>
    </row>
    <row r="151" spans="1:33" x14ac:dyDescent="0.25">
      <c r="A151" s="19" t="s">
        <v>28</v>
      </c>
      <c r="B151" s="20" t="s">
        <v>29</v>
      </c>
      <c r="C151" s="21" t="s">
        <v>31</v>
      </c>
      <c r="D151" s="19" t="s">
        <v>0</v>
      </c>
      <c r="E151" s="22" t="s">
        <v>1</v>
      </c>
      <c r="F151" s="22" t="s">
        <v>2</v>
      </c>
      <c r="G151" s="22" t="s">
        <v>3</v>
      </c>
      <c r="H151" s="22" t="s">
        <v>4</v>
      </c>
      <c r="I151" s="20" t="s">
        <v>5</v>
      </c>
      <c r="J151" s="23" t="s">
        <v>30</v>
      </c>
      <c r="K151" s="24" t="s">
        <v>0</v>
      </c>
      <c r="L151" s="22" t="s">
        <v>1</v>
      </c>
      <c r="M151" s="22" t="s">
        <v>2</v>
      </c>
      <c r="N151" s="22" t="s">
        <v>3</v>
      </c>
      <c r="O151" s="22" t="s">
        <v>4</v>
      </c>
      <c r="P151" s="20" t="s">
        <v>5</v>
      </c>
      <c r="Q151" s="23" t="s">
        <v>30</v>
      </c>
      <c r="R151" s="24" t="s">
        <v>0</v>
      </c>
      <c r="S151" s="22" t="s">
        <v>1</v>
      </c>
      <c r="T151" s="22" t="s">
        <v>2</v>
      </c>
      <c r="U151" s="22" t="s">
        <v>3</v>
      </c>
      <c r="V151" s="22" t="s">
        <v>4</v>
      </c>
      <c r="W151" s="20" t="s">
        <v>5</v>
      </c>
      <c r="X151" s="23" t="s">
        <v>30</v>
      </c>
      <c r="Y151" s="24" t="s">
        <v>0</v>
      </c>
      <c r="Z151" s="22" t="s">
        <v>1</v>
      </c>
      <c r="AA151" s="22" t="s">
        <v>2</v>
      </c>
      <c r="AB151" s="22" t="s">
        <v>3</v>
      </c>
      <c r="AC151" s="22" t="s">
        <v>4</v>
      </c>
      <c r="AD151" s="20" t="s">
        <v>5</v>
      </c>
      <c r="AE151" s="23" t="s">
        <v>30</v>
      </c>
      <c r="AG151" s="26" t="s">
        <v>17</v>
      </c>
    </row>
    <row r="152" spans="1:33" x14ac:dyDescent="0.25">
      <c r="A152" s="1">
        <v>22</v>
      </c>
      <c r="B152" s="6" t="s">
        <v>117</v>
      </c>
      <c r="C152" s="10" t="s">
        <v>34</v>
      </c>
      <c r="D152" s="7">
        <v>10</v>
      </c>
      <c r="E152" s="2">
        <v>10</v>
      </c>
      <c r="F152" s="2">
        <v>8</v>
      </c>
      <c r="G152" s="2">
        <f t="shared" ref="G152:G155" si="176">SUM(D152:F152)</f>
        <v>28</v>
      </c>
      <c r="H152" s="4">
        <v>0</v>
      </c>
      <c r="I152" s="2">
        <v>50</v>
      </c>
      <c r="J152" s="3">
        <f t="shared" ref="J152:J155" si="177">G152+H152+I152</f>
        <v>78</v>
      </c>
      <c r="K152" s="9">
        <v>8</v>
      </c>
      <c r="L152" s="2">
        <v>10</v>
      </c>
      <c r="M152" s="2">
        <v>10</v>
      </c>
      <c r="N152" s="2">
        <f t="shared" ref="N152:N155" si="178">SUM(K152:M152)</f>
        <v>28</v>
      </c>
      <c r="O152" s="4"/>
      <c r="P152" s="2">
        <v>30</v>
      </c>
      <c r="Q152" s="3">
        <f t="shared" ref="Q152:Q155" si="179">N152+O152+P152</f>
        <v>58</v>
      </c>
      <c r="R152" s="7">
        <v>10</v>
      </c>
      <c r="S152" s="2">
        <v>8</v>
      </c>
      <c r="T152" s="2">
        <v>8</v>
      </c>
      <c r="U152" s="2">
        <f t="shared" ref="U152:U155" si="180">SUM(R152:T152)</f>
        <v>26</v>
      </c>
      <c r="V152" s="4"/>
      <c r="W152" s="2"/>
      <c r="X152" s="3">
        <f t="shared" ref="X152:X155" si="181">U152+V152+W152</f>
        <v>26</v>
      </c>
      <c r="Y152" s="7">
        <v>6</v>
      </c>
      <c r="Z152" s="2">
        <v>8</v>
      </c>
      <c r="AA152" s="2">
        <v>4</v>
      </c>
      <c r="AB152" s="2">
        <f t="shared" ref="AB152:AB155" si="182">SUM(Y152:AA152)</f>
        <v>18</v>
      </c>
      <c r="AC152" s="4"/>
      <c r="AD152" s="2">
        <v>20</v>
      </c>
      <c r="AE152" s="3">
        <f t="shared" ref="AE152:AE155" si="183">AB152+AC152+AD152</f>
        <v>38</v>
      </c>
      <c r="AG152" s="27">
        <f t="shared" ref="AG152:AG155" si="184">J152+Q152+X152+AE152</f>
        <v>200</v>
      </c>
    </row>
    <row r="153" spans="1:33" x14ac:dyDescent="0.25">
      <c r="A153" s="1">
        <v>23</v>
      </c>
      <c r="B153" s="6" t="s">
        <v>118</v>
      </c>
      <c r="C153" s="10" t="s">
        <v>33</v>
      </c>
      <c r="D153" s="7">
        <v>8</v>
      </c>
      <c r="E153" s="2">
        <v>8</v>
      </c>
      <c r="F153" s="2">
        <v>10</v>
      </c>
      <c r="G153" s="2">
        <f t="shared" si="176"/>
        <v>26</v>
      </c>
      <c r="H153" s="4">
        <v>0</v>
      </c>
      <c r="I153" s="2">
        <v>30</v>
      </c>
      <c r="J153" s="3">
        <f t="shared" si="177"/>
        <v>56</v>
      </c>
      <c r="K153" s="9">
        <v>10</v>
      </c>
      <c r="L153" s="2">
        <v>8</v>
      </c>
      <c r="M153" s="2">
        <v>10</v>
      </c>
      <c r="N153" s="2">
        <f t="shared" si="178"/>
        <v>28</v>
      </c>
      <c r="O153" s="4"/>
      <c r="P153" s="2">
        <v>25</v>
      </c>
      <c r="Q153" s="3">
        <f t="shared" si="179"/>
        <v>53</v>
      </c>
      <c r="R153" s="7">
        <v>4</v>
      </c>
      <c r="S153" s="2">
        <v>8</v>
      </c>
      <c r="T153" s="2">
        <v>10</v>
      </c>
      <c r="U153" s="2">
        <f t="shared" si="180"/>
        <v>22</v>
      </c>
      <c r="V153" s="4"/>
      <c r="W153" s="2"/>
      <c r="X153" s="3">
        <f t="shared" si="181"/>
        <v>22</v>
      </c>
      <c r="Y153" s="7">
        <v>4</v>
      </c>
      <c r="Z153" s="2">
        <v>10</v>
      </c>
      <c r="AA153" s="2">
        <v>5</v>
      </c>
      <c r="AB153" s="2">
        <f t="shared" si="182"/>
        <v>19</v>
      </c>
      <c r="AC153" s="4"/>
      <c r="AD153" s="2">
        <v>25</v>
      </c>
      <c r="AE153" s="3">
        <f t="shared" si="183"/>
        <v>44</v>
      </c>
      <c r="AG153" s="27">
        <f t="shared" si="184"/>
        <v>175</v>
      </c>
    </row>
    <row r="154" spans="1:33" x14ac:dyDescent="0.25">
      <c r="A154" s="1">
        <v>36</v>
      </c>
      <c r="B154" s="6" t="s">
        <v>120</v>
      </c>
      <c r="C154" s="10" t="s">
        <v>34</v>
      </c>
      <c r="D154" s="7">
        <v>6</v>
      </c>
      <c r="E154" s="2">
        <v>6</v>
      </c>
      <c r="F154" s="2">
        <v>6</v>
      </c>
      <c r="G154" s="2">
        <f>SUM(D154:F154)</f>
        <v>18</v>
      </c>
      <c r="H154" s="4">
        <v>0</v>
      </c>
      <c r="I154" s="2">
        <v>20</v>
      </c>
      <c r="J154" s="3">
        <f>G154+H154+I154</f>
        <v>38</v>
      </c>
      <c r="K154" s="9">
        <v>6</v>
      </c>
      <c r="L154" s="2">
        <v>6</v>
      </c>
      <c r="M154" s="2">
        <v>6</v>
      </c>
      <c r="N154" s="2">
        <f>SUM(K154:M154)</f>
        <v>18</v>
      </c>
      <c r="O154" s="4"/>
      <c r="P154" s="2">
        <v>17</v>
      </c>
      <c r="Q154" s="3">
        <f>N154+O154+P154</f>
        <v>35</v>
      </c>
      <c r="R154" s="7">
        <v>8</v>
      </c>
      <c r="S154" s="2">
        <v>6</v>
      </c>
      <c r="T154" s="2">
        <v>6</v>
      </c>
      <c r="U154" s="2">
        <f>SUM(R154:T154)</f>
        <v>20</v>
      </c>
      <c r="V154" s="4"/>
      <c r="W154" s="2"/>
      <c r="X154" s="3">
        <f>U154+V154+W154</f>
        <v>20</v>
      </c>
      <c r="Y154" s="7">
        <v>8</v>
      </c>
      <c r="Z154" s="2">
        <v>6</v>
      </c>
      <c r="AA154" s="2">
        <v>6</v>
      </c>
      <c r="AB154" s="2">
        <f>SUM(Y154:AA154)</f>
        <v>20</v>
      </c>
      <c r="AC154" s="4"/>
      <c r="AD154" s="2">
        <v>30</v>
      </c>
      <c r="AE154" s="3">
        <f>AB154+AC154+AD154</f>
        <v>50</v>
      </c>
      <c r="AG154" s="27">
        <f>J154+Q154+X154+AE154</f>
        <v>143</v>
      </c>
    </row>
    <row r="155" spans="1:33" x14ac:dyDescent="0.25">
      <c r="A155" s="1">
        <v>199</v>
      </c>
      <c r="B155" s="6" t="s">
        <v>119</v>
      </c>
      <c r="C155" s="10" t="s">
        <v>32</v>
      </c>
      <c r="D155" s="7">
        <v>8</v>
      </c>
      <c r="E155" s="2">
        <v>8</v>
      </c>
      <c r="F155" s="2">
        <v>8</v>
      </c>
      <c r="G155" s="2">
        <f t="shared" si="176"/>
        <v>24</v>
      </c>
      <c r="H155" s="4">
        <v>0</v>
      </c>
      <c r="I155" s="2">
        <v>15</v>
      </c>
      <c r="J155" s="3">
        <f t="shared" si="177"/>
        <v>39</v>
      </c>
      <c r="K155" s="9">
        <v>6</v>
      </c>
      <c r="L155" s="2">
        <v>6</v>
      </c>
      <c r="M155" s="2">
        <v>6</v>
      </c>
      <c r="N155" s="2">
        <f t="shared" si="178"/>
        <v>18</v>
      </c>
      <c r="O155" s="4"/>
      <c r="P155" s="2">
        <v>15</v>
      </c>
      <c r="Q155" s="3">
        <f t="shared" si="179"/>
        <v>33</v>
      </c>
      <c r="R155" s="7">
        <v>8</v>
      </c>
      <c r="S155" s="2">
        <v>5</v>
      </c>
      <c r="T155" s="2">
        <v>6</v>
      </c>
      <c r="U155" s="2">
        <f t="shared" si="180"/>
        <v>19</v>
      </c>
      <c r="V155" s="4"/>
      <c r="W155" s="2"/>
      <c r="X155" s="3">
        <f t="shared" si="181"/>
        <v>19</v>
      </c>
      <c r="Y155" s="7">
        <v>5</v>
      </c>
      <c r="Z155" s="2">
        <v>3</v>
      </c>
      <c r="AA155" s="2">
        <v>3</v>
      </c>
      <c r="AB155" s="2">
        <f t="shared" si="182"/>
        <v>11</v>
      </c>
      <c r="AC155" s="4"/>
      <c r="AD155" s="2">
        <v>15</v>
      </c>
      <c r="AE155" s="3">
        <f t="shared" si="183"/>
        <v>26</v>
      </c>
      <c r="AG155" s="27">
        <f t="shared" si="184"/>
        <v>117</v>
      </c>
    </row>
    <row r="156" spans="1:33" x14ac:dyDescent="0.25">
      <c r="A156" s="1">
        <v>130</v>
      </c>
      <c r="B156" s="6" t="s">
        <v>121</v>
      </c>
      <c r="C156" s="10" t="s">
        <v>33</v>
      </c>
      <c r="D156" s="7">
        <v>6</v>
      </c>
      <c r="E156" s="2">
        <v>6</v>
      </c>
      <c r="F156" s="2">
        <v>6</v>
      </c>
      <c r="G156" s="2">
        <f>SUM(D156:F156)</f>
        <v>18</v>
      </c>
      <c r="H156" s="4">
        <v>0</v>
      </c>
      <c r="I156" s="2">
        <v>13</v>
      </c>
      <c r="J156" s="3">
        <f>G156+H156+I156</f>
        <v>31</v>
      </c>
      <c r="K156" s="9">
        <v>5</v>
      </c>
      <c r="L156" s="2">
        <v>5</v>
      </c>
      <c r="M156" s="2">
        <v>5</v>
      </c>
      <c r="N156" s="2">
        <f>SUM(K156:M156)</f>
        <v>15</v>
      </c>
      <c r="O156" s="4"/>
      <c r="P156" s="2">
        <v>11</v>
      </c>
      <c r="Q156" s="3">
        <f>N156+O156+P156</f>
        <v>26</v>
      </c>
      <c r="R156" s="7">
        <v>6</v>
      </c>
      <c r="S156" s="2">
        <v>6</v>
      </c>
      <c r="T156" s="2">
        <v>5</v>
      </c>
      <c r="U156" s="2">
        <f>SUM(R156:T156)</f>
        <v>17</v>
      </c>
      <c r="V156" s="4"/>
      <c r="W156" s="2"/>
      <c r="X156" s="3">
        <f>U156+V156+W156</f>
        <v>17</v>
      </c>
      <c r="Y156" s="7">
        <v>2</v>
      </c>
      <c r="Z156" s="2">
        <v>2</v>
      </c>
      <c r="AA156" s="2">
        <v>2</v>
      </c>
      <c r="AB156" s="2">
        <f>SUM(Y156:AA156)</f>
        <v>6</v>
      </c>
      <c r="AC156" s="4"/>
      <c r="AD156" s="2">
        <v>13</v>
      </c>
      <c r="AE156" s="3">
        <f>AB156+AC156+AD156</f>
        <v>19</v>
      </c>
      <c r="AG156" s="27">
        <f>J156+Q156+X156+AE156</f>
        <v>93</v>
      </c>
    </row>
    <row r="157" spans="1:33" ht="15.75" thickBot="1" x14ac:dyDescent="0.3">
      <c r="A157" s="11">
        <v>303</v>
      </c>
      <c r="B157" s="12" t="s">
        <v>122</v>
      </c>
      <c r="C157" s="13" t="s">
        <v>33</v>
      </c>
      <c r="D157" s="14">
        <v>5</v>
      </c>
      <c r="E157" s="15">
        <v>5</v>
      </c>
      <c r="F157" s="15">
        <v>5</v>
      </c>
      <c r="G157" s="15">
        <f t="shared" ref="G157" si="185">SUM(D157:F157)</f>
        <v>15</v>
      </c>
      <c r="H157" s="16">
        <v>7</v>
      </c>
      <c r="I157" s="15">
        <v>0</v>
      </c>
      <c r="J157" s="17">
        <f t="shared" ref="J157" si="186">G157+H157+I157</f>
        <v>22</v>
      </c>
      <c r="K157" s="18">
        <v>4</v>
      </c>
      <c r="L157" s="15">
        <v>4</v>
      </c>
      <c r="M157" s="15">
        <v>4</v>
      </c>
      <c r="N157" s="15">
        <f t="shared" ref="N157" si="187">SUM(K157:M157)</f>
        <v>12</v>
      </c>
      <c r="O157" s="16">
        <v>8</v>
      </c>
      <c r="P157" s="15"/>
      <c r="Q157" s="17">
        <f t="shared" ref="Q157" si="188">N157+O157+P157</f>
        <v>20</v>
      </c>
      <c r="R157" s="14">
        <v>6</v>
      </c>
      <c r="S157" s="15">
        <v>5</v>
      </c>
      <c r="T157" s="15">
        <v>5</v>
      </c>
      <c r="U157" s="15">
        <f t="shared" ref="U157" si="189">SUM(R157:T157)</f>
        <v>16</v>
      </c>
      <c r="V157" s="16"/>
      <c r="W157" s="15"/>
      <c r="X157" s="17">
        <f t="shared" ref="X157" si="190">U157+V157+W157</f>
        <v>16</v>
      </c>
      <c r="Y157" s="14"/>
      <c r="Z157" s="15"/>
      <c r="AA157" s="15"/>
      <c r="AB157" s="15">
        <f t="shared" ref="AB157" si="191">SUM(Y157:AA157)</f>
        <v>0</v>
      </c>
      <c r="AC157" s="16"/>
      <c r="AD157" s="15"/>
      <c r="AE157" s="17">
        <f t="shared" ref="AE157" si="192">AB157+AC157+AD157</f>
        <v>0</v>
      </c>
      <c r="AG157" s="28">
        <f t="shared" ref="AG157" si="193">J157+Q157+X157+AE157</f>
        <v>58</v>
      </c>
    </row>
    <row r="158" spans="1:33" x14ac:dyDescent="0.25">
      <c r="D158" s="8"/>
      <c r="E158" s="8"/>
      <c r="F158" s="8"/>
      <c r="G158" s="8"/>
      <c r="H158" s="8"/>
      <c r="I158" s="8"/>
      <c r="J158" s="8"/>
      <c r="K158" s="8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G158" s="5"/>
    </row>
    <row r="159" spans="1:33" ht="15.75" thickBot="1" x14ac:dyDescent="0.3">
      <c r="A159" t="s">
        <v>16</v>
      </c>
      <c r="D159" s="8"/>
      <c r="E159" s="8"/>
      <c r="F159" s="8"/>
      <c r="G159" s="8"/>
      <c r="H159" s="8"/>
      <c r="I159" s="8"/>
      <c r="J159" s="8"/>
      <c r="K159" s="8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G159" s="5"/>
    </row>
    <row r="160" spans="1:33" x14ac:dyDescent="0.25">
      <c r="A160" s="19" t="s">
        <v>28</v>
      </c>
      <c r="B160" s="20" t="s">
        <v>29</v>
      </c>
      <c r="C160" s="21" t="s">
        <v>31</v>
      </c>
      <c r="D160" s="19" t="s">
        <v>0</v>
      </c>
      <c r="E160" s="22" t="s">
        <v>1</v>
      </c>
      <c r="F160" s="22" t="s">
        <v>2</v>
      </c>
      <c r="G160" s="22" t="s">
        <v>3</v>
      </c>
      <c r="H160" s="22" t="s">
        <v>4</v>
      </c>
      <c r="I160" s="20" t="s">
        <v>5</v>
      </c>
      <c r="J160" s="23" t="s">
        <v>30</v>
      </c>
      <c r="K160" s="24" t="s">
        <v>0</v>
      </c>
      <c r="L160" s="22" t="s">
        <v>1</v>
      </c>
      <c r="M160" s="22" t="s">
        <v>2</v>
      </c>
      <c r="N160" s="22" t="s">
        <v>3</v>
      </c>
      <c r="O160" s="22" t="s">
        <v>4</v>
      </c>
      <c r="P160" s="20" t="s">
        <v>5</v>
      </c>
      <c r="Q160" s="23" t="s">
        <v>30</v>
      </c>
      <c r="R160" s="24" t="s">
        <v>0</v>
      </c>
      <c r="S160" s="22" t="s">
        <v>1</v>
      </c>
      <c r="T160" s="22" t="s">
        <v>2</v>
      </c>
      <c r="U160" s="22" t="s">
        <v>3</v>
      </c>
      <c r="V160" s="22" t="s">
        <v>4</v>
      </c>
      <c r="W160" s="20" t="s">
        <v>5</v>
      </c>
      <c r="X160" s="23" t="s">
        <v>30</v>
      </c>
      <c r="Y160" s="24" t="s">
        <v>0</v>
      </c>
      <c r="Z160" s="22" t="s">
        <v>1</v>
      </c>
      <c r="AA160" s="22" t="s">
        <v>2</v>
      </c>
      <c r="AB160" s="22" t="s">
        <v>3</v>
      </c>
      <c r="AC160" s="22" t="s">
        <v>4</v>
      </c>
      <c r="AD160" s="20" t="s">
        <v>5</v>
      </c>
      <c r="AE160" s="23" t="s">
        <v>30</v>
      </c>
      <c r="AG160" s="26" t="s">
        <v>17</v>
      </c>
    </row>
    <row r="161" spans="1:33" x14ac:dyDescent="0.25">
      <c r="A161" s="1">
        <v>200</v>
      </c>
      <c r="B161" s="6" t="s">
        <v>123</v>
      </c>
      <c r="C161" s="10" t="s">
        <v>34</v>
      </c>
      <c r="D161" s="7">
        <v>10</v>
      </c>
      <c r="E161" s="2">
        <v>10</v>
      </c>
      <c r="F161" s="2">
        <v>8</v>
      </c>
      <c r="G161" s="2">
        <f t="shared" ref="G161" si="194">SUM(D161:F161)</f>
        <v>28</v>
      </c>
      <c r="H161" s="4">
        <v>0</v>
      </c>
      <c r="I161" s="2">
        <v>50</v>
      </c>
      <c r="J161" s="3">
        <f t="shared" ref="J161" si="195">G161+H161+I161</f>
        <v>78</v>
      </c>
      <c r="K161" s="9">
        <v>8</v>
      </c>
      <c r="L161" s="2">
        <v>6</v>
      </c>
      <c r="M161" s="2">
        <v>6</v>
      </c>
      <c r="N161" s="2">
        <f t="shared" ref="N161" si="196">SUM(K161:M161)</f>
        <v>20</v>
      </c>
      <c r="O161" s="4"/>
      <c r="P161" s="2">
        <v>30</v>
      </c>
      <c r="Q161" s="3">
        <f t="shared" ref="Q161" si="197">N161+O161+P161</f>
        <v>50</v>
      </c>
      <c r="R161" s="7">
        <v>10</v>
      </c>
      <c r="S161" s="2">
        <v>10</v>
      </c>
      <c r="T161" s="2">
        <v>10</v>
      </c>
      <c r="U161" s="2">
        <f t="shared" ref="U161" si="198">SUM(R161:T161)</f>
        <v>30</v>
      </c>
      <c r="V161" s="4"/>
      <c r="W161" s="2"/>
      <c r="X161" s="3">
        <f t="shared" ref="X161" si="199">U161+V161+W161</f>
        <v>30</v>
      </c>
      <c r="Y161" s="7">
        <v>10</v>
      </c>
      <c r="Z161" s="2">
        <v>10</v>
      </c>
      <c r="AA161" s="2">
        <v>10</v>
      </c>
      <c r="AB161" s="2">
        <f t="shared" ref="AB161" si="200">SUM(Y161:AA161)</f>
        <v>30</v>
      </c>
      <c r="AC161" s="4"/>
      <c r="AD161" s="2">
        <v>50</v>
      </c>
      <c r="AE161" s="3">
        <f t="shared" ref="AE161" si="201">AB161+AC161+AD161</f>
        <v>80</v>
      </c>
      <c r="AG161" s="27">
        <f t="shared" ref="AG161" si="202">J161+Q161+X161+AE161</f>
        <v>238</v>
      </c>
    </row>
    <row r="162" spans="1:33" x14ac:dyDescent="0.25">
      <c r="A162" s="1">
        <v>54</v>
      </c>
      <c r="B162" s="6" t="s">
        <v>124</v>
      </c>
      <c r="C162" s="10" t="s">
        <v>34</v>
      </c>
      <c r="D162" s="7">
        <v>5</v>
      </c>
      <c r="E162" s="2">
        <v>5</v>
      </c>
      <c r="F162" s="2">
        <v>3</v>
      </c>
      <c r="G162" s="2">
        <f>SUM(D162:F162)</f>
        <v>13</v>
      </c>
      <c r="H162" s="4">
        <v>0</v>
      </c>
      <c r="I162" s="2">
        <v>30</v>
      </c>
      <c r="J162" s="3">
        <f>G162+H162+I162</f>
        <v>43</v>
      </c>
      <c r="K162" s="9">
        <v>4</v>
      </c>
      <c r="L162" s="2">
        <v>4</v>
      </c>
      <c r="M162" s="2">
        <v>4</v>
      </c>
      <c r="N162" s="2">
        <f>SUM(K162:M162)</f>
        <v>12</v>
      </c>
      <c r="O162" s="4"/>
      <c r="P162" s="2">
        <v>17</v>
      </c>
      <c r="Q162" s="3">
        <f>N162+O162+P162</f>
        <v>29</v>
      </c>
      <c r="R162" s="7"/>
      <c r="S162" s="2"/>
      <c r="T162" s="2"/>
      <c r="U162" s="2">
        <f>SUM(R162:T162)</f>
        <v>0</v>
      </c>
      <c r="V162" s="4"/>
      <c r="W162" s="2"/>
      <c r="X162" s="3">
        <f>U162+V162+W162</f>
        <v>0</v>
      </c>
      <c r="Y162" s="7">
        <v>8</v>
      </c>
      <c r="Z162" s="2">
        <v>8</v>
      </c>
      <c r="AA162" s="2">
        <v>8</v>
      </c>
      <c r="AB162" s="2">
        <f>SUM(Y162:AA162)</f>
        <v>24</v>
      </c>
      <c r="AC162" s="4"/>
      <c r="AD162" s="2">
        <v>30</v>
      </c>
      <c r="AE162" s="3">
        <f>AB162+AC162+AD162</f>
        <v>54</v>
      </c>
      <c r="AG162" s="27">
        <f>J162+Q162+X162+AE162</f>
        <v>126</v>
      </c>
    </row>
    <row r="163" spans="1:33" x14ac:dyDescent="0.25">
      <c r="A163" s="1">
        <v>85</v>
      </c>
      <c r="B163" s="6" t="s">
        <v>125</v>
      </c>
      <c r="C163" s="10" t="s">
        <v>37</v>
      </c>
      <c r="D163" s="7">
        <v>1</v>
      </c>
      <c r="E163" s="2">
        <v>4</v>
      </c>
      <c r="F163" s="2">
        <v>6</v>
      </c>
      <c r="G163" s="2">
        <f>SUM(D163:F163)</f>
        <v>11</v>
      </c>
      <c r="H163" s="4">
        <v>0</v>
      </c>
      <c r="I163" s="2">
        <v>17</v>
      </c>
      <c r="J163" s="3">
        <f>G163+H163+I163</f>
        <v>28</v>
      </c>
      <c r="K163" s="9"/>
      <c r="L163" s="2"/>
      <c r="M163" s="2"/>
      <c r="N163" s="2">
        <f>SUM(K163:M163)</f>
        <v>0</v>
      </c>
      <c r="O163" s="4"/>
      <c r="P163" s="2"/>
      <c r="Q163" s="3">
        <f>N163+O163+P163</f>
        <v>0</v>
      </c>
      <c r="R163" s="7">
        <v>8</v>
      </c>
      <c r="S163" s="2">
        <v>8</v>
      </c>
      <c r="T163" s="2">
        <v>8</v>
      </c>
      <c r="U163" s="2">
        <f>SUM(R163:T163)</f>
        <v>24</v>
      </c>
      <c r="V163" s="4"/>
      <c r="W163" s="2"/>
      <c r="X163" s="3">
        <f>U163+V163+W163</f>
        <v>24</v>
      </c>
      <c r="Y163" s="7">
        <v>6</v>
      </c>
      <c r="Z163" s="2">
        <v>6</v>
      </c>
      <c r="AA163" s="2">
        <v>6</v>
      </c>
      <c r="AB163" s="2">
        <f>SUM(Y163:AA163)</f>
        <v>18</v>
      </c>
      <c r="AC163" s="4"/>
      <c r="AD163" s="2">
        <v>25</v>
      </c>
      <c r="AE163" s="3">
        <f>AB163+AC163+AD163</f>
        <v>43</v>
      </c>
      <c r="AG163" s="27">
        <f>J163+Q163+X163+AE163</f>
        <v>95</v>
      </c>
    </row>
    <row r="164" spans="1:33" ht="15.75" thickBot="1" x14ac:dyDescent="0.3">
      <c r="A164" s="11"/>
      <c r="B164" s="12"/>
      <c r="C164" s="25"/>
      <c r="D164" s="14"/>
      <c r="E164" s="15"/>
      <c r="F164" s="15"/>
      <c r="G164" s="15"/>
      <c r="H164" s="16"/>
      <c r="I164" s="15"/>
      <c r="J164" s="17"/>
      <c r="K164" s="18"/>
      <c r="L164" s="15"/>
      <c r="M164" s="15"/>
      <c r="N164" s="15"/>
      <c r="O164" s="16"/>
      <c r="P164" s="15"/>
      <c r="Q164" s="17"/>
      <c r="R164" s="14"/>
      <c r="S164" s="15"/>
      <c r="T164" s="15"/>
      <c r="U164" s="15"/>
      <c r="V164" s="16"/>
      <c r="W164" s="15"/>
      <c r="X164" s="17"/>
      <c r="Y164" s="14"/>
      <c r="Z164" s="15"/>
      <c r="AA164" s="15"/>
      <c r="AB164" s="15"/>
      <c r="AC164" s="16"/>
      <c r="AD164" s="15"/>
      <c r="AE164" s="17"/>
      <c r="AG164" s="28">
        <f>J164+Q164+X164+AE164</f>
        <v>0</v>
      </c>
    </row>
    <row r="165" spans="1:33" x14ac:dyDescent="0.25">
      <c r="D165" s="8"/>
      <c r="E165" s="8"/>
      <c r="F165" s="8"/>
      <c r="G165" s="8"/>
      <c r="H165" s="8"/>
      <c r="I165" s="8"/>
      <c r="J165" s="8"/>
      <c r="K165" s="8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G165" s="5"/>
    </row>
    <row r="166" spans="1:33" ht="15.75" thickBot="1" x14ac:dyDescent="0.3">
      <c r="A166" t="s">
        <v>19</v>
      </c>
      <c r="D166" s="8"/>
      <c r="E166" s="8"/>
      <c r="F166" s="8"/>
      <c r="G166" s="8"/>
      <c r="H166" s="8"/>
      <c r="I166" s="8"/>
      <c r="J166" s="8"/>
      <c r="K166" s="8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G166" s="5"/>
    </row>
    <row r="167" spans="1:33" x14ac:dyDescent="0.25">
      <c r="A167" s="19" t="s">
        <v>28</v>
      </c>
      <c r="B167" s="20" t="s">
        <v>29</v>
      </c>
      <c r="C167" s="21" t="s">
        <v>31</v>
      </c>
      <c r="D167" s="19" t="s">
        <v>0</v>
      </c>
      <c r="E167" s="22" t="s">
        <v>1</v>
      </c>
      <c r="F167" s="22" t="s">
        <v>2</v>
      </c>
      <c r="G167" s="22" t="s">
        <v>3</v>
      </c>
      <c r="H167" s="22" t="s">
        <v>4</v>
      </c>
      <c r="I167" s="20" t="s">
        <v>5</v>
      </c>
      <c r="J167" s="23" t="s">
        <v>30</v>
      </c>
      <c r="K167" s="24" t="s">
        <v>0</v>
      </c>
      <c r="L167" s="22" t="s">
        <v>1</v>
      </c>
      <c r="M167" s="22" t="s">
        <v>2</v>
      </c>
      <c r="N167" s="22" t="s">
        <v>3</v>
      </c>
      <c r="O167" s="22" t="s">
        <v>4</v>
      </c>
      <c r="P167" s="20" t="s">
        <v>5</v>
      </c>
      <c r="Q167" s="23" t="s">
        <v>30</v>
      </c>
      <c r="R167" s="24" t="s">
        <v>0</v>
      </c>
      <c r="S167" s="22" t="s">
        <v>1</v>
      </c>
      <c r="T167" s="22" t="s">
        <v>2</v>
      </c>
      <c r="U167" s="22" t="s">
        <v>3</v>
      </c>
      <c r="V167" s="22" t="s">
        <v>4</v>
      </c>
      <c r="W167" s="20" t="s">
        <v>5</v>
      </c>
      <c r="X167" s="23" t="s">
        <v>30</v>
      </c>
      <c r="Y167" s="24" t="s">
        <v>0</v>
      </c>
      <c r="Z167" s="22" t="s">
        <v>1</v>
      </c>
      <c r="AA167" s="22" t="s">
        <v>2</v>
      </c>
      <c r="AB167" s="22" t="s">
        <v>3</v>
      </c>
      <c r="AC167" s="22" t="s">
        <v>4</v>
      </c>
      <c r="AD167" s="20" t="s">
        <v>5</v>
      </c>
      <c r="AE167" s="23" t="s">
        <v>30</v>
      </c>
      <c r="AG167" s="26" t="s">
        <v>17</v>
      </c>
    </row>
    <row r="168" spans="1:33" x14ac:dyDescent="0.25">
      <c r="A168" s="1">
        <v>31</v>
      </c>
      <c r="B168" s="6" t="s">
        <v>126</v>
      </c>
      <c r="C168" s="10" t="s">
        <v>33</v>
      </c>
      <c r="D168" s="7">
        <v>8</v>
      </c>
      <c r="E168" s="2">
        <v>10</v>
      </c>
      <c r="F168" s="2">
        <v>8</v>
      </c>
      <c r="G168" s="2">
        <f>SUM(D168:F168)</f>
        <v>26</v>
      </c>
      <c r="H168" s="4">
        <v>0</v>
      </c>
      <c r="I168" s="2">
        <v>30</v>
      </c>
      <c r="J168" s="3">
        <f>G168+H168+I168</f>
        <v>56</v>
      </c>
      <c r="K168" s="9">
        <v>10</v>
      </c>
      <c r="L168" s="2">
        <v>10</v>
      </c>
      <c r="M168" s="2">
        <v>10</v>
      </c>
      <c r="N168" s="2">
        <f>SUM(K168:M168)</f>
        <v>30</v>
      </c>
      <c r="O168" s="4"/>
      <c r="P168" s="2">
        <v>50</v>
      </c>
      <c r="Q168" s="3">
        <f>N168+O168+P168</f>
        <v>80</v>
      </c>
      <c r="R168" s="7">
        <v>10</v>
      </c>
      <c r="S168" s="2">
        <v>10</v>
      </c>
      <c r="T168" s="2">
        <v>8</v>
      </c>
      <c r="U168" s="2">
        <f>SUM(R168:T168)</f>
        <v>28</v>
      </c>
      <c r="V168" s="4"/>
      <c r="W168" s="2"/>
      <c r="X168" s="3">
        <f>U168+V168+W168</f>
        <v>28</v>
      </c>
      <c r="Y168" s="7">
        <v>10</v>
      </c>
      <c r="Z168" s="2">
        <v>10</v>
      </c>
      <c r="AA168" s="2">
        <v>10</v>
      </c>
      <c r="AB168" s="2">
        <f>SUM(Y168:AA168)</f>
        <v>30</v>
      </c>
      <c r="AC168" s="4"/>
      <c r="AD168" s="2">
        <v>50</v>
      </c>
      <c r="AE168" s="3">
        <f>AB168+AC168+AD168</f>
        <v>80</v>
      </c>
      <c r="AG168" s="27">
        <f>J168+Q168+X168+AE168</f>
        <v>244</v>
      </c>
    </row>
    <row r="169" spans="1:33" x14ac:dyDescent="0.25">
      <c r="A169" s="1">
        <v>75</v>
      </c>
      <c r="B169" s="6" t="s">
        <v>127</v>
      </c>
      <c r="C169" s="10" t="s">
        <v>33</v>
      </c>
      <c r="D169" s="7">
        <v>5</v>
      </c>
      <c r="E169" s="2">
        <v>5</v>
      </c>
      <c r="F169" s="2">
        <v>6</v>
      </c>
      <c r="G169" s="2">
        <f>SUM(D169:F169)</f>
        <v>16</v>
      </c>
      <c r="H169" s="4">
        <v>0</v>
      </c>
      <c r="I169" s="2">
        <v>25</v>
      </c>
      <c r="J169" s="3">
        <f>G169+H169+I169</f>
        <v>41</v>
      </c>
      <c r="K169" s="9">
        <v>6</v>
      </c>
      <c r="L169" s="2">
        <v>6</v>
      </c>
      <c r="M169" s="2">
        <v>10</v>
      </c>
      <c r="N169" s="2">
        <f>SUM(K169:M169)</f>
        <v>22</v>
      </c>
      <c r="O169" s="4"/>
      <c r="P169" s="2">
        <v>30</v>
      </c>
      <c r="Q169" s="3">
        <f>N169+O169+P169</f>
        <v>52</v>
      </c>
      <c r="R169" s="7">
        <v>8</v>
      </c>
      <c r="S169" s="2">
        <v>8</v>
      </c>
      <c r="T169" s="2">
        <v>10</v>
      </c>
      <c r="U169" s="2">
        <f>SUM(R169:T169)</f>
        <v>26</v>
      </c>
      <c r="V169" s="4"/>
      <c r="W169" s="2"/>
      <c r="X169" s="3">
        <f>U169+V169+W169</f>
        <v>26</v>
      </c>
      <c r="Y169" s="7">
        <v>8</v>
      </c>
      <c r="Z169" s="2">
        <v>8</v>
      </c>
      <c r="AA169" s="2">
        <v>8</v>
      </c>
      <c r="AB169" s="2">
        <f>SUM(Y169:AA169)</f>
        <v>24</v>
      </c>
      <c r="AC169" s="4"/>
      <c r="AD169" s="2">
        <v>30</v>
      </c>
      <c r="AE169" s="3">
        <f>AB169+AC169+AD169</f>
        <v>54</v>
      </c>
      <c r="AG169" s="27">
        <f>J169+Q169+X169+AE169</f>
        <v>173</v>
      </c>
    </row>
    <row r="170" spans="1:33" x14ac:dyDescent="0.25">
      <c r="A170" s="1">
        <v>72</v>
      </c>
      <c r="B170" s="6" t="s">
        <v>128</v>
      </c>
      <c r="C170" s="10" t="s">
        <v>33</v>
      </c>
      <c r="D170" s="7">
        <v>6</v>
      </c>
      <c r="E170" s="2">
        <v>6</v>
      </c>
      <c r="F170" s="2">
        <v>5</v>
      </c>
      <c r="G170" s="2">
        <f>SUM(D170:F170)</f>
        <v>17</v>
      </c>
      <c r="H170" s="4">
        <v>0</v>
      </c>
      <c r="I170" s="2">
        <v>20</v>
      </c>
      <c r="J170" s="3">
        <f>G170+H170+I170</f>
        <v>37</v>
      </c>
      <c r="K170" s="9">
        <v>5</v>
      </c>
      <c r="L170" s="2">
        <v>5</v>
      </c>
      <c r="M170" s="2">
        <v>6</v>
      </c>
      <c r="N170" s="2">
        <f>SUM(K170:M170)</f>
        <v>16</v>
      </c>
      <c r="O170" s="4"/>
      <c r="P170" s="2">
        <v>25</v>
      </c>
      <c r="Q170" s="3">
        <f>N170+O170+P170</f>
        <v>41</v>
      </c>
      <c r="R170" s="7">
        <v>6</v>
      </c>
      <c r="S170" s="2">
        <v>6</v>
      </c>
      <c r="T170" s="2">
        <v>6</v>
      </c>
      <c r="U170" s="2">
        <f>SUM(R170:T170)</f>
        <v>18</v>
      </c>
      <c r="V170" s="4"/>
      <c r="W170" s="2"/>
      <c r="X170" s="3">
        <f>U170+V170+W170</f>
        <v>18</v>
      </c>
      <c r="Y170" s="7">
        <v>6</v>
      </c>
      <c r="Z170" s="2">
        <v>6</v>
      </c>
      <c r="AA170" s="2">
        <v>6</v>
      </c>
      <c r="AB170" s="2">
        <f>SUM(Y170:AA170)</f>
        <v>18</v>
      </c>
      <c r="AC170" s="4"/>
      <c r="AD170" s="2">
        <v>25</v>
      </c>
      <c r="AE170" s="3">
        <f>AB170+AC170+AD170</f>
        <v>43</v>
      </c>
      <c r="AG170" s="27">
        <f>J170+Q170+X170+AE170</f>
        <v>139</v>
      </c>
    </row>
    <row r="171" spans="1:33" ht="15.75" thickBot="1" x14ac:dyDescent="0.3">
      <c r="A171" s="11"/>
      <c r="B171" s="12"/>
      <c r="C171" s="25"/>
      <c r="D171" s="14"/>
      <c r="E171" s="15"/>
      <c r="F171" s="15"/>
      <c r="G171" s="15"/>
      <c r="H171" s="16"/>
      <c r="I171" s="15"/>
      <c r="J171" s="17"/>
      <c r="K171" s="18"/>
      <c r="L171" s="15"/>
      <c r="M171" s="15"/>
      <c r="N171" s="15"/>
      <c r="O171" s="16"/>
      <c r="P171" s="15"/>
      <c r="Q171" s="17"/>
      <c r="R171" s="14"/>
      <c r="S171" s="15"/>
      <c r="T171" s="15"/>
      <c r="U171" s="15"/>
      <c r="V171" s="16"/>
      <c r="W171" s="15"/>
      <c r="X171" s="17"/>
      <c r="Y171" s="14"/>
      <c r="Z171" s="15"/>
      <c r="AA171" s="15"/>
      <c r="AB171" s="15"/>
      <c r="AC171" s="16"/>
      <c r="AD171" s="15"/>
      <c r="AE171" s="17"/>
      <c r="AG171" s="28">
        <f>J171+Q171+X171+AE171</f>
        <v>0</v>
      </c>
    </row>
    <row r="172" spans="1:33" x14ac:dyDescent="0.25">
      <c r="D172" s="8"/>
      <c r="E172" s="8"/>
      <c r="F172" s="8"/>
      <c r="G172" s="8"/>
      <c r="H172" s="8"/>
      <c r="I172" s="8"/>
      <c r="J172" s="8"/>
      <c r="K172" s="8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G172" s="5"/>
    </row>
    <row r="173" spans="1:33" ht="15.75" thickBot="1" x14ac:dyDescent="0.3">
      <c r="A173" t="s">
        <v>136</v>
      </c>
      <c r="D173" s="8"/>
      <c r="E173" s="8"/>
      <c r="F173" s="8"/>
      <c r="G173" s="8"/>
      <c r="H173" s="8"/>
      <c r="I173" s="8"/>
      <c r="J173" s="8"/>
      <c r="K173" s="8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G173" s="5"/>
    </row>
    <row r="174" spans="1:33" x14ac:dyDescent="0.25">
      <c r="A174" s="19" t="s">
        <v>28</v>
      </c>
      <c r="B174" s="20" t="s">
        <v>29</v>
      </c>
      <c r="C174" s="21" t="s">
        <v>31</v>
      </c>
      <c r="D174" s="19" t="s">
        <v>0</v>
      </c>
      <c r="E174" s="22" t="s">
        <v>1</v>
      </c>
      <c r="F174" s="22" t="s">
        <v>2</v>
      </c>
      <c r="G174" s="22" t="s">
        <v>3</v>
      </c>
      <c r="H174" s="22" t="s">
        <v>4</v>
      </c>
      <c r="I174" s="20" t="s">
        <v>5</v>
      </c>
      <c r="J174" s="23" t="s">
        <v>30</v>
      </c>
      <c r="K174" s="24" t="s">
        <v>0</v>
      </c>
      <c r="L174" s="22" t="s">
        <v>1</v>
      </c>
      <c r="M174" s="22" t="s">
        <v>2</v>
      </c>
      <c r="N174" s="22" t="s">
        <v>3</v>
      </c>
      <c r="O174" s="22" t="s">
        <v>4</v>
      </c>
      <c r="P174" s="20" t="s">
        <v>5</v>
      </c>
      <c r="Q174" s="23" t="s">
        <v>30</v>
      </c>
      <c r="R174" s="24" t="s">
        <v>0</v>
      </c>
      <c r="S174" s="22" t="s">
        <v>1</v>
      </c>
      <c r="T174" s="22" t="s">
        <v>2</v>
      </c>
      <c r="U174" s="22" t="s">
        <v>3</v>
      </c>
      <c r="V174" s="22" t="s">
        <v>4</v>
      </c>
      <c r="W174" s="20" t="s">
        <v>5</v>
      </c>
      <c r="X174" s="23" t="s">
        <v>30</v>
      </c>
      <c r="Y174" s="24" t="s">
        <v>0</v>
      </c>
      <c r="Z174" s="22" t="s">
        <v>1</v>
      </c>
      <c r="AA174" s="22" t="s">
        <v>2</v>
      </c>
      <c r="AB174" s="22" t="s">
        <v>3</v>
      </c>
      <c r="AC174" s="22" t="s">
        <v>4</v>
      </c>
      <c r="AD174" s="20" t="s">
        <v>5</v>
      </c>
      <c r="AE174" s="23" t="s">
        <v>30</v>
      </c>
      <c r="AG174" s="26" t="s">
        <v>17</v>
      </c>
    </row>
    <row r="175" spans="1:33" x14ac:dyDescent="0.25">
      <c r="A175" s="1">
        <v>73</v>
      </c>
      <c r="B175" s="6" t="s">
        <v>132</v>
      </c>
      <c r="C175" s="10" t="s">
        <v>32</v>
      </c>
      <c r="D175" s="7">
        <v>8</v>
      </c>
      <c r="E175" s="2">
        <v>8</v>
      </c>
      <c r="F175" s="2">
        <v>8</v>
      </c>
      <c r="G175" s="2">
        <f>SUM(D175:F175)</f>
        <v>24</v>
      </c>
      <c r="H175" s="4">
        <v>0</v>
      </c>
      <c r="I175" s="2">
        <v>20</v>
      </c>
      <c r="J175" s="3">
        <f>G175+H175+I175</f>
        <v>44</v>
      </c>
      <c r="K175" s="9">
        <v>10</v>
      </c>
      <c r="L175" s="2">
        <v>10</v>
      </c>
      <c r="M175" s="2">
        <v>8</v>
      </c>
      <c r="N175" s="2">
        <f>SUM(K175:M175)</f>
        <v>28</v>
      </c>
      <c r="O175" s="4"/>
      <c r="P175" s="2">
        <v>50</v>
      </c>
      <c r="Q175" s="3">
        <f>N175+O175+P175</f>
        <v>78</v>
      </c>
      <c r="R175" s="7">
        <v>10</v>
      </c>
      <c r="S175" s="2">
        <v>10</v>
      </c>
      <c r="T175" s="2">
        <v>10</v>
      </c>
      <c r="U175" s="2">
        <f>SUM(R175:T175)</f>
        <v>30</v>
      </c>
      <c r="V175" s="4"/>
      <c r="W175" s="2"/>
      <c r="X175" s="3">
        <f>U175+V175+W175</f>
        <v>30</v>
      </c>
      <c r="Y175" s="7">
        <v>10</v>
      </c>
      <c r="Z175" s="2">
        <v>10</v>
      </c>
      <c r="AA175" s="2">
        <v>10</v>
      </c>
      <c r="AB175" s="2">
        <f>SUM(Y175:AA175)</f>
        <v>30</v>
      </c>
      <c r="AC175" s="4"/>
      <c r="AD175" s="2">
        <v>50</v>
      </c>
      <c r="AE175" s="3">
        <f>AB175+AC175+AD175</f>
        <v>80</v>
      </c>
      <c r="AG175" s="27">
        <f>J175+Q175+X175+AE175</f>
        <v>232</v>
      </c>
    </row>
    <row r="176" spans="1:33" x14ac:dyDescent="0.25">
      <c r="A176" s="1">
        <v>108</v>
      </c>
      <c r="B176" s="6" t="s">
        <v>129</v>
      </c>
      <c r="C176" s="10" t="s">
        <v>37</v>
      </c>
      <c r="D176" s="7">
        <v>10</v>
      </c>
      <c r="E176" s="2">
        <v>10</v>
      </c>
      <c r="F176" s="2">
        <v>10</v>
      </c>
      <c r="G176" s="2">
        <f t="shared" ref="G176:G182" si="203">SUM(D176:F176)</f>
        <v>30</v>
      </c>
      <c r="H176" s="4">
        <v>0</v>
      </c>
      <c r="I176" s="2">
        <v>50</v>
      </c>
      <c r="J176" s="3">
        <f t="shared" ref="J176:J182" si="204">G176+H176+I176</f>
        <v>80</v>
      </c>
      <c r="K176" s="9">
        <v>8</v>
      </c>
      <c r="L176" s="2">
        <v>8</v>
      </c>
      <c r="M176" s="2">
        <v>10</v>
      </c>
      <c r="N176" s="2">
        <f t="shared" ref="N176:N181" si="205">SUM(K176:M176)</f>
        <v>26</v>
      </c>
      <c r="O176" s="4"/>
      <c r="P176" s="2">
        <v>15</v>
      </c>
      <c r="Q176" s="3">
        <f t="shared" ref="Q176:Q181" si="206">N176+O176+P176</f>
        <v>41</v>
      </c>
      <c r="R176" s="7"/>
      <c r="S176" s="2"/>
      <c r="T176" s="2"/>
      <c r="U176" s="2">
        <f t="shared" ref="U176:U181" si="207">SUM(R176:T176)</f>
        <v>0</v>
      </c>
      <c r="V176" s="4"/>
      <c r="W176" s="2"/>
      <c r="X176" s="3">
        <f t="shared" ref="X176:X181" si="208">U176+V176+W176</f>
        <v>0</v>
      </c>
      <c r="Y176" s="7">
        <v>8</v>
      </c>
      <c r="Z176" s="2">
        <v>8</v>
      </c>
      <c r="AA176" s="2">
        <v>8</v>
      </c>
      <c r="AB176" s="2">
        <f t="shared" ref="AB176:AB181" si="209">SUM(Y176:AA176)</f>
        <v>24</v>
      </c>
      <c r="AC176" s="4"/>
      <c r="AD176" s="2">
        <v>30</v>
      </c>
      <c r="AE176" s="3">
        <f t="shared" ref="AE176:AE181" si="210">AB176+AC176+AD176</f>
        <v>54</v>
      </c>
      <c r="AG176" s="27">
        <f t="shared" ref="AG176:AG181" si="211">J176+Q176+X176+AE176</f>
        <v>175</v>
      </c>
    </row>
    <row r="177" spans="1:33" x14ac:dyDescent="0.25">
      <c r="A177" s="1">
        <v>41</v>
      </c>
      <c r="B177" s="6" t="s">
        <v>131</v>
      </c>
      <c r="C177" s="10" t="s">
        <v>32</v>
      </c>
      <c r="D177" s="7">
        <v>10</v>
      </c>
      <c r="E177" s="2">
        <v>6</v>
      </c>
      <c r="F177" s="2">
        <v>10</v>
      </c>
      <c r="G177" s="2">
        <f>SUM(D177:F177)</f>
        <v>26</v>
      </c>
      <c r="H177" s="4">
        <v>0</v>
      </c>
      <c r="I177" s="2">
        <v>25</v>
      </c>
      <c r="J177" s="3">
        <f>G177+H177+I177</f>
        <v>51</v>
      </c>
      <c r="K177" s="9">
        <v>6</v>
      </c>
      <c r="L177" s="2">
        <v>4</v>
      </c>
      <c r="M177" s="2">
        <v>5</v>
      </c>
      <c r="N177" s="2">
        <f>SUM(K177:M177)</f>
        <v>15</v>
      </c>
      <c r="O177" s="4"/>
      <c r="P177" s="2">
        <v>30</v>
      </c>
      <c r="Q177" s="3">
        <f>N177+O177+P177</f>
        <v>45</v>
      </c>
      <c r="R177" s="7">
        <v>6</v>
      </c>
      <c r="S177" s="2">
        <v>6</v>
      </c>
      <c r="T177" s="2">
        <v>8</v>
      </c>
      <c r="U177" s="2">
        <f>SUM(R177:T177)</f>
        <v>20</v>
      </c>
      <c r="V177" s="4"/>
      <c r="W177" s="2"/>
      <c r="X177" s="3">
        <f>U177+V177+W177</f>
        <v>20</v>
      </c>
      <c r="Y177" s="7">
        <v>5</v>
      </c>
      <c r="Z177" s="2">
        <v>6</v>
      </c>
      <c r="AA177" s="2">
        <v>6</v>
      </c>
      <c r="AB177" s="2">
        <f>SUM(Y177:AA177)</f>
        <v>17</v>
      </c>
      <c r="AC177" s="4"/>
      <c r="AD177" s="2">
        <v>11</v>
      </c>
      <c r="AE177" s="3">
        <f>AB177+AC177+AD177</f>
        <v>28</v>
      </c>
      <c r="AG177" s="27">
        <f>J177+Q177+X177+AE177</f>
        <v>144</v>
      </c>
    </row>
    <row r="178" spans="1:33" x14ac:dyDescent="0.25">
      <c r="A178" s="1">
        <v>59</v>
      </c>
      <c r="B178" s="6" t="s">
        <v>130</v>
      </c>
      <c r="C178" s="10" t="s">
        <v>37</v>
      </c>
      <c r="D178" s="7">
        <v>6</v>
      </c>
      <c r="E178" s="2">
        <v>10</v>
      </c>
      <c r="F178" s="2">
        <v>8</v>
      </c>
      <c r="G178" s="2">
        <f t="shared" si="203"/>
        <v>24</v>
      </c>
      <c r="H178" s="4">
        <v>0</v>
      </c>
      <c r="I178" s="2">
        <v>30</v>
      </c>
      <c r="J178" s="3">
        <f t="shared" si="204"/>
        <v>54</v>
      </c>
      <c r="K178" s="9">
        <v>4</v>
      </c>
      <c r="L178" s="2">
        <v>6</v>
      </c>
      <c r="M178" s="2">
        <v>6</v>
      </c>
      <c r="N178" s="2">
        <f t="shared" si="205"/>
        <v>16</v>
      </c>
      <c r="O178" s="4"/>
      <c r="P178" s="2">
        <v>25</v>
      </c>
      <c r="Q178" s="3">
        <f t="shared" si="206"/>
        <v>41</v>
      </c>
      <c r="R178" s="7"/>
      <c r="S178" s="2"/>
      <c r="T178" s="2"/>
      <c r="U178" s="2">
        <f t="shared" si="207"/>
        <v>0</v>
      </c>
      <c r="V178" s="4"/>
      <c r="W178" s="2"/>
      <c r="X178" s="3">
        <f t="shared" si="208"/>
        <v>0</v>
      </c>
      <c r="Y178" s="7">
        <v>1</v>
      </c>
      <c r="Z178" s="2">
        <v>5</v>
      </c>
      <c r="AA178" s="2">
        <v>4</v>
      </c>
      <c r="AB178" s="2">
        <f t="shared" si="209"/>
        <v>10</v>
      </c>
      <c r="AC178" s="4"/>
      <c r="AD178" s="2">
        <v>25</v>
      </c>
      <c r="AE178" s="3">
        <f t="shared" si="210"/>
        <v>35</v>
      </c>
      <c r="AG178" s="27">
        <f t="shared" si="211"/>
        <v>130</v>
      </c>
    </row>
    <row r="179" spans="1:33" x14ac:dyDescent="0.25">
      <c r="A179" s="1">
        <v>72</v>
      </c>
      <c r="B179" s="6" t="s">
        <v>133</v>
      </c>
      <c r="C179" s="10" t="s">
        <v>33</v>
      </c>
      <c r="D179" s="7">
        <v>8</v>
      </c>
      <c r="E179" s="2">
        <v>8</v>
      </c>
      <c r="F179" s="2">
        <v>6</v>
      </c>
      <c r="G179" s="2">
        <f t="shared" si="203"/>
        <v>22</v>
      </c>
      <c r="H179" s="4">
        <v>0</v>
      </c>
      <c r="I179" s="2">
        <v>17</v>
      </c>
      <c r="J179" s="3">
        <f t="shared" si="204"/>
        <v>39</v>
      </c>
      <c r="K179" s="9">
        <v>5</v>
      </c>
      <c r="L179" s="2">
        <v>5</v>
      </c>
      <c r="M179" s="2">
        <v>4</v>
      </c>
      <c r="N179" s="2">
        <f t="shared" si="205"/>
        <v>14</v>
      </c>
      <c r="O179" s="4"/>
      <c r="P179" s="2">
        <v>20</v>
      </c>
      <c r="Q179" s="3">
        <f t="shared" si="206"/>
        <v>34</v>
      </c>
      <c r="R179" s="7">
        <v>8</v>
      </c>
      <c r="S179" s="2">
        <v>8</v>
      </c>
      <c r="T179" s="2">
        <v>6</v>
      </c>
      <c r="U179" s="2">
        <f t="shared" si="207"/>
        <v>22</v>
      </c>
      <c r="V179" s="4"/>
      <c r="W179" s="2"/>
      <c r="X179" s="3">
        <f t="shared" si="208"/>
        <v>22</v>
      </c>
      <c r="Y179" s="7">
        <v>4</v>
      </c>
      <c r="Z179" s="2">
        <v>4</v>
      </c>
      <c r="AA179" s="2">
        <v>3</v>
      </c>
      <c r="AB179" s="2">
        <f t="shared" si="209"/>
        <v>11</v>
      </c>
      <c r="AC179" s="4"/>
      <c r="AD179" s="2">
        <v>17</v>
      </c>
      <c r="AE179" s="3">
        <f t="shared" si="210"/>
        <v>28</v>
      </c>
      <c r="AG179" s="27">
        <f t="shared" si="211"/>
        <v>123</v>
      </c>
    </row>
    <row r="180" spans="1:33" x14ac:dyDescent="0.25">
      <c r="A180" s="1">
        <v>90</v>
      </c>
      <c r="B180" s="6" t="s">
        <v>135</v>
      </c>
      <c r="C180" s="10" t="s">
        <v>32</v>
      </c>
      <c r="D180" s="7">
        <v>5</v>
      </c>
      <c r="E180" s="2">
        <v>5</v>
      </c>
      <c r="F180" s="2">
        <v>5</v>
      </c>
      <c r="G180" s="2">
        <f>SUM(D180:F180)</f>
        <v>15</v>
      </c>
      <c r="H180" s="4">
        <v>8</v>
      </c>
      <c r="I180" s="2">
        <v>0</v>
      </c>
      <c r="J180" s="3">
        <f>G180+H180+I180</f>
        <v>23</v>
      </c>
      <c r="K180" s="9">
        <v>3</v>
      </c>
      <c r="L180" s="2">
        <v>3</v>
      </c>
      <c r="M180" s="2">
        <v>3</v>
      </c>
      <c r="N180" s="2">
        <f>SUM(K180:M180)</f>
        <v>9</v>
      </c>
      <c r="O180" s="4"/>
      <c r="P180" s="2">
        <v>17</v>
      </c>
      <c r="Q180" s="3">
        <f>N180+O180+P180</f>
        <v>26</v>
      </c>
      <c r="R180" s="7">
        <v>4</v>
      </c>
      <c r="S180" s="2">
        <v>4</v>
      </c>
      <c r="T180" s="2">
        <v>4</v>
      </c>
      <c r="U180" s="2">
        <f>SUM(R180:T180)</f>
        <v>12</v>
      </c>
      <c r="V180" s="4"/>
      <c r="W180" s="2"/>
      <c r="X180" s="3">
        <f>U180+V180+W180</f>
        <v>12</v>
      </c>
      <c r="Y180" s="7">
        <v>6</v>
      </c>
      <c r="Z180" s="2">
        <v>2</v>
      </c>
      <c r="AA180" s="2">
        <v>5</v>
      </c>
      <c r="AB180" s="2">
        <f>SUM(Y180:AA180)</f>
        <v>13</v>
      </c>
      <c r="AC180" s="4"/>
      <c r="AD180" s="2">
        <v>15</v>
      </c>
      <c r="AE180" s="3">
        <f>AB180+AC180+AD180</f>
        <v>28</v>
      </c>
      <c r="AG180" s="27">
        <f>J180+Q180+X180+AE180</f>
        <v>89</v>
      </c>
    </row>
    <row r="181" spans="1:33" x14ac:dyDescent="0.25">
      <c r="A181" s="1">
        <v>67</v>
      </c>
      <c r="B181" s="6" t="s">
        <v>134</v>
      </c>
      <c r="C181" s="10" t="s">
        <v>37</v>
      </c>
      <c r="D181" s="7">
        <v>6</v>
      </c>
      <c r="E181" s="2">
        <v>6</v>
      </c>
      <c r="F181" s="2">
        <v>6</v>
      </c>
      <c r="G181" s="2">
        <f t="shared" si="203"/>
        <v>18</v>
      </c>
      <c r="H181" s="4">
        <v>0</v>
      </c>
      <c r="I181" s="2">
        <v>15</v>
      </c>
      <c r="J181" s="3">
        <f t="shared" si="204"/>
        <v>33</v>
      </c>
      <c r="K181" s="9"/>
      <c r="L181" s="2"/>
      <c r="M181" s="2"/>
      <c r="N181" s="2">
        <f t="shared" si="205"/>
        <v>0</v>
      </c>
      <c r="O181" s="4"/>
      <c r="P181" s="2"/>
      <c r="Q181" s="3">
        <f t="shared" si="206"/>
        <v>0</v>
      </c>
      <c r="R181" s="7">
        <v>5</v>
      </c>
      <c r="S181" s="2">
        <v>5</v>
      </c>
      <c r="T181" s="2">
        <v>5</v>
      </c>
      <c r="U181" s="2">
        <f t="shared" si="207"/>
        <v>15</v>
      </c>
      <c r="V181" s="4"/>
      <c r="W181" s="2"/>
      <c r="X181" s="3">
        <f t="shared" si="208"/>
        <v>15</v>
      </c>
      <c r="Y181" s="7">
        <v>2</v>
      </c>
      <c r="Z181" s="2">
        <v>2</v>
      </c>
      <c r="AA181" s="2">
        <v>1</v>
      </c>
      <c r="AB181" s="2">
        <f t="shared" si="209"/>
        <v>5</v>
      </c>
      <c r="AC181" s="4"/>
      <c r="AD181" s="2">
        <v>13</v>
      </c>
      <c r="AE181" s="3">
        <f t="shared" si="210"/>
        <v>18</v>
      </c>
      <c r="AG181" s="27">
        <f t="shared" si="211"/>
        <v>66</v>
      </c>
    </row>
    <row r="182" spans="1:33" ht="15.75" thickBot="1" x14ac:dyDescent="0.3">
      <c r="A182" s="11"/>
      <c r="B182" s="12"/>
      <c r="C182" s="25"/>
      <c r="D182" s="14"/>
      <c r="E182" s="15"/>
      <c r="F182" s="15"/>
      <c r="G182" s="15">
        <f t="shared" si="203"/>
        <v>0</v>
      </c>
      <c r="H182" s="16"/>
      <c r="I182" s="15"/>
      <c r="J182" s="17">
        <f t="shared" si="204"/>
        <v>0</v>
      </c>
      <c r="K182" s="18"/>
      <c r="L182" s="15"/>
      <c r="M182" s="15"/>
      <c r="N182" s="15"/>
      <c r="O182" s="16"/>
      <c r="P182" s="15"/>
      <c r="Q182" s="17"/>
      <c r="R182" s="14"/>
      <c r="S182" s="15"/>
      <c r="T182" s="15"/>
      <c r="U182" s="15"/>
      <c r="V182" s="16"/>
      <c r="W182" s="15"/>
      <c r="X182" s="17"/>
      <c r="Y182" s="14"/>
      <c r="Z182" s="15"/>
      <c r="AA182" s="15"/>
      <c r="AB182" s="15"/>
      <c r="AC182" s="16"/>
      <c r="AD182" s="15"/>
      <c r="AE182" s="17"/>
      <c r="AG182" s="28">
        <f>J182+Q182+X182+AE182</f>
        <v>0</v>
      </c>
    </row>
  </sheetData>
  <sortState ref="A263:AI269">
    <sortCondition descending="1" ref="AG263:AG269"/>
  </sortState>
  <mergeCells count="4">
    <mergeCell ref="D1:J1"/>
    <mergeCell ref="K1:Q1"/>
    <mergeCell ref="Y1:AE1"/>
    <mergeCell ref="R1:X1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Axalta Coating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VERHOEVEN, KIM</dc:creator>
  <cp:lastModifiedBy>Fobe, Jean-Luc</cp:lastModifiedBy>
  <cp:lastPrinted>2015-08-04T10:05:35Z</cp:lastPrinted>
  <dcterms:created xsi:type="dcterms:W3CDTF">2015-08-04T09:37:59Z</dcterms:created>
  <dcterms:modified xsi:type="dcterms:W3CDTF">2018-09-04T09:10:32Z</dcterms:modified>
</cp:coreProperties>
</file>