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verhoek\Downloads\"/>
    </mc:Choice>
  </mc:AlternateContent>
  <xr:revisionPtr revIDLastSave="0" documentId="13_ncr:1_{8E08D5AC-68E8-45A4-B645-A883BEF5FF6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7" i="1" l="1"/>
  <c r="AG268" i="1"/>
  <c r="AG259" i="1"/>
  <c r="AG167" i="1"/>
  <c r="AG129" i="1"/>
  <c r="AB267" i="1"/>
  <c r="AE267" i="1" s="1"/>
  <c r="U267" i="1"/>
  <c r="X267" i="1" s="1"/>
  <c r="N267" i="1"/>
  <c r="Q267" i="1" s="1"/>
  <c r="G267" i="1"/>
  <c r="J267" i="1" s="1"/>
  <c r="AB266" i="1"/>
  <c r="AE266" i="1" s="1"/>
  <c r="U266" i="1"/>
  <c r="X266" i="1" s="1"/>
  <c r="N266" i="1"/>
  <c r="Q266" i="1" s="1"/>
  <c r="G266" i="1"/>
  <c r="J266" i="1" s="1"/>
  <c r="AB265" i="1"/>
  <c r="AE265" i="1" s="1"/>
  <c r="U265" i="1"/>
  <c r="X265" i="1" s="1"/>
  <c r="N265" i="1"/>
  <c r="Q265" i="1" s="1"/>
  <c r="G265" i="1"/>
  <c r="J265" i="1" s="1"/>
  <c r="AB264" i="1"/>
  <c r="AE264" i="1" s="1"/>
  <c r="U264" i="1"/>
  <c r="X264" i="1" s="1"/>
  <c r="N264" i="1"/>
  <c r="Q264" i="1" s="1"/>
  <c r="G264" i="1"/>
  <c r="J264" i="1" s="1"/>
  <c r="AB263" i="1"/>
  <c r="AE263" i="1" s="1"/>
  <c r="X263" i="1"/>
  <c r="U263" i="1"/>
  <c r="N263" i="1"/>
  <c r="Q263" i="1" s="1"/>
  <c r="G263" i="1"/>
  <c r="J263" i="1" s="1"/>
  <c r="AB208" i="1"/>
  <c r="AE208" i="1" s="1"/>
  <c r="U208" i="1"/>
  <c r="X208" i="1" s="1"/>
  <c r="N208" i="1"/>
  <c r="Q208" i="1" s="1"/>
  <c r="G208" i="1"/>
  <c r="J208" i="1" s="1"/>
  <c r="AB207" i="1"/>
  <c r="AE207" i="1" s="1"/>
  <c r="U207" i="1"/>
  <c r="X207" i="1" s="1"/>
  <c r="N207" i="1"/>
  <c r="Q207" i="1" s="1"/>
  <c r="G207" i="1"/>
  <c r="J207" i="1" s="1"/>
  <c r="AB206" i="1"/>
  <c r="AE206" i="1" s="1"/>
  <c r="U206" i="1"/>
  <c r="X206" i="1" s="1"/>
  <c r="N206" i="1"/>
  <c r="Q206" i="1" s="1"/>
  <c r="G206" i="1"/>
  <c r="J206" i="1" s="1"/>
  <c r="AB205" i="1"/>
  <c r="AE205" i="1" s="1"/>
  <c r="U205" i="1"/>
  <c r="X205" i="1" s="1"/>
  <c r="N205" i="1"/>
  <c r="Q205" i="1" s="1"/>
  <c r="G205" i="1"/>
  <c r="J205" i="1" s="1"/>
  <c r="AB181" i="1"/>
  <c r="AE181" i="1" s="1"/>
  <c r="U181" i="1"/>
  <c r="X181" i="1" s="1"/>
  <c r="N181" i="1"/>
  <c r="Q181" i="1" s="1"/>
  <c r="G181" i="1"/>
  <c r="J181" i="1" s="1"/>
  <c r="AB180" i="1"/>
  <c r="AE180" i="1" s="1"/>
  <c r="U180" i="1"/>
  <c r="X180" i="1" s="1"/>
  <c r="N180" i="1"/>
  <c r="Q180" i="1" s="1"/>
  <c r="G180" i="1"/>
  <c r="J180" i="1" s="1"/>
  <c r="AB179" i="1"/>
  <c r="AE179" i="1" s="1"/>
  <c r="U179" i="1"/>
  <c r="X179" i="1" s="1"/>
  <c r="N179" i="1"/>
  <c r="Q179" i="1" s="1"/>
  <c r="G179" i="1"/>
  <c r="J179" i="1" s="1"/>
  <c r="AB178" i="1"/>
  <c r="AE178" i="1" s="1"/>
  <c r="U178" i="1"/>
  <c r="X178" i="1" s="1"/>
  <c r="N178" i="1"/>
  <c r="Q178" i="1" s="1"/>
  <c r="G178" i="1"/>
  <c r="J178" i="1" s="1"/>
  <c r="AB168" i="1"/>
  <c r="AE168" i="1" s="1"/>
  <c r="AB167" i="1"/>
  <c r="AE167" i="1" s="1"/>
  <c r="U167" i="1"/>
  <c r="X167" i="1" s="1"/>
  <c r="U168" i="1"/>
  <c r="X168" i="1" s="1"/>
  <c r="N168" i="1"/>
  <c r="Q168" i="1" s="1"/>
  <c r="N167" i="1"/>
  <c r="Q167" i="1" s="1"/>
  <c r="G168" i="1"/>
  <c r="J168" i="1" s="1"/>
  <c r="G167" i="1"/>
  <c r="J167" i="1" s="1"/>
  <c r="G148" i="1"/>
  <c r="J148" i="1" s="1"/>
  <c r="G106" i="1"/>
  <c r="AB132" i="1"/>
  <c r="AE132" i="1" s="1"/>
  <c r="AB131" i="1"/>
  <c r="AE131" i="1" s="1"/>
  <c r="AB130" i="1"/>
  <c r="AE130" i="1" s="1"/>
  <c r="AB129" i="1"/>
  <c r="AE129" i="1" s="1"/>
  <c r="U132" i="1"/>
  <c r="X132" i="1" s="1"/>
  <c r="U131" i="1"/>
  <c r="X131" i="1" s="1"/>
  <c r="U130" i="1"/>
  <c r="X130" i="1" s="1"/>
  <c r="U129" i="1"/>
  <c r="X129" i="1" s="1"/>
  <c r="N132" i="1"/>
  <c r="Q132" i="1" s="1"/>
  <c r="N131" i="1"/>
  <c r="Q131" i="1" s="1"/>
  <c r="N130" i="1"/>
  <c r="Q130" i="1" s="1"/>
  <c r="N129" i="1"/>
  <c r="Q129" i="1" s="1"/>
  <c r="G132" i="1"/>
  <c r="J132" i="1" s="1"/>
  <c r="AG132" i="1" s="1"/>
  <c r="G131" i="1"/>
  <c r="J131" i="1" s="1"/>
  <c r="AG131" i="1" s="1"/>
  <c r="G130" i="1"/>
  <c r="J130" i="1" s="1"/>
  <c r="AG130" i="1" s="1"/>
  <c r="G129" i="1"/>
  <c r="J129" i="1" s="1"/>
  <c r="AG263" i="1" l="1"/>
  <c r="AG265" i="1"/>
  <c r="AG267" i="1"/>
  <c r="AG264" i="1"/>
  <c r="AG266" i="1"/>
  <c r="AG205" i="1"/>
  <c r="AG206" i="1"/>
  <c r="AG207" i="1"/>
  <c r="AG208" i="1"/>
  <c r="AG181" i="1"/>
  <c r="AG179" i="1"/>
  <c r="AG178" i="1"/>
  <c r="AG180" i="1"/>
  <c r="AG34" i="1" l="1"/>
  <c r="AB33" i="1"/>
  <c r="AE33" i="1" s="1"/>
  <c r="U33" i="1"/>
  <c r="X33" i="1" s="1"/>
  <c r="N33" i="1"/>
  <c r="Q33" i="1" s="1"/>
  <c r="G33" i="1"/>
  <c r="J33" i="1" s="1"/>
  <c r="AB32" i="1"/>
  <c r="AE32" i="1" s="1"/>
  <c r="U32" i="1"/>
  <c r="X32" i="1" s="1"/>
  <c r="N32" i="1"/>
  <c r="Q32" i="1" s="1"/>
  <c r="G32" i="1"/>
  <c r="J32" i="1" s="1"/>
  <c r="AB31" i="1"/>
  <c r="AE31" i="1" s="1"/>
  <c r="U31" i="1"/>
  <c r="X31" i="1" s="1"/>
  <c r="N31" i="1"/>
  <c r="Q31" i="1" s="1"/>
  <c r="G31" i="1"/>
  <c r="J31" i="1" s="1"/>
  <c r="AB30" i="1"/>
  <c r="AE30" i="1" s="1"/>
  <c r="U30" i="1"/>
  <c r="X30" i="1" s="1"/>
  <c r="N30" i="1"/>
  <c r="Q30" i="1" s="1"/>
  <c r="G30" i="1"/>
  <c r="J30" i="1" s="1"/>
  <c r="AB24" i="1"/>
  <c r="AE24" i="1" s="1"/>
  <c r="U24" i="1"/>
  <c r="X24" i="1" s="1"/>
  <c r="N24" i="1"/>
  <c r="Q24" i="1" s="1"/>
  <c r="G24" i="1"/>
  <c r="J24" i="1" s="1"/>
  <c r="U16" i="1"/>
  <c r="X16" i="1" s="1"/>
  <c r="AB16" i="1"/>
  <c r="AE16" i="1" s="1"/>
  <c r="N16" i="1"/>
  <c r="Q16" i="1" s="1"/>
  <c r="G16" i="1"/>
  <c r="J16" i="1" s="1"/>
  <c r="AG16" i="1" l="1"/>
  <c r="AG24" i="1"/>
  <c r="AG32" i="1"/>
  <c r="AG31" i="1"/>
  <c r="AG30" i="1"/>
  <c r="AG33" i="1"/>
  <c r="AB15" i="1"/>
  <c r="AE15" i="1" s="1"/>
  <c r="U15" i="1"/>
  <c r="X15" i="1" s="1"/>
  <c r="N15" i="1"/>
  <c r="Q15" i="1" s="1"/>
  <c r="G15" i="1"/>
  <c r="J15" i="1" s="1"/>
  <c r="AB128" i="1"/>
  <c r="AE128" i="1" s="1"/>
  <c r="U128" i="1"/>
  <c r="X128" i="1" s="1"/>
  <c r="N128" i="1"/>
  <c r="Q128" i="1" s="1"/>
  <c r="G128" i="1"/>
  <c r="J128" i="1" s="1"/>
  <c r="AB109" i="1"/>
  <c r="AE109" i="1" s="1"/>
  <c r="U109" i="1"/>
  <c r="X109" i="1" s="1"/>
  <c r="N109" i="1"/>
  <c r="Q109" i="1" s="1"/>
  <c r="G109" i="1"/>
  <c r="J109" i="1" s="1"/>
  <c r="AB107" i="1"/>
  <c r="AE107" i="1" s="1"/>
  <c r="U107" i="1"/>
  <c r="X107" i="1" s="1"/>
  <c r="N107" i="1"/>
  <c r="Q107" i="1" s="1"/>
  <c r="G107" i="1"/>
  <c r="J107" i="1" s="1"/>
  <c r="U73" i="1"/>
  <c r="X73" i="1" s="1"/>
  <c r="AB56" i="1"/>
  <c r="AE56" i="1" s="1"/>
  <c r="U56" i="1"/>
  <c r="X56" i="1" s="1"/>
  <c r="N56" i="1"/>
  <c r="Q56" i="1" s="1"/>
  <c r="G56" i="1"/>
  <c r="J56" i="1" s="1"/>
  <c r="AB55" i="1"/>
  <c r="AE55" i="1" s="1"/>
  <c r="U55" i="1"/>
  <c r="X55" i="1" s="1"/>
  <c r="N55" i="1"/>
  <c r="Q55" i="1" s="1"/>
  <c r="G55" i="1"/>
  <c r="J55" i="1" s="1"/>
  <c r="AB54" i="1"/>
  <c r="AE54" i="1" s="1"/>
  <c r="U54" i="1"/>
  <c r="X54" i="1" s="1"/>
  <c r="N54" i="1"/>
  <c r="Q54" i="1" s="1"/>
  <c r="G54" i="1"/>
  <c r="J54" i="1" s="1"/>
  <c r="AB51" i="1"/>
  <c r="AE51" i="1" s="1"/>
  <c r="U51" i="1"/>
  <c r="X51" i="1" s="1"/>
  <c r="N51" i="1"/>
  <c r="Q51" i="1" s="1"/>
  <c r="G51" i="1"/>
  <c r="J51" i="1" s="1"/>
  <c r="AB225" i="1"/>
  <c r="AE225" i="1" s="1"/>
  <c r="U225" i="1"/>
  <c r="X225" i="1" s="1"/>
  <c r="N225" i="1"/>
  <c r="Q225" i="1" s="1"/>
  <c r="G225" i="1"/>
  <c r="J225" i="1" s="1"/>
  <c r="U144" i="1"/>
  <c r="AG15" i="1" l="1"/>
  <c r="AG128" i="1"/>
  <c r="AG107" i="1"/>
  <c r="AG109" i="1"/>
  <c r="AG51" i="1"/>
  <c r="AG54" i="1"/>
  <c r="AG55" i="1"/>
  <c r="AG56" i="1"/>
  <c r="AG225" i="1"/>
  <c r="N120" i="1" l="1"/>
  <c r="AB122" i="1" l="1"/>
  <c r="AE122" i="1" s="1"/>
  <c r="U122" i="1"/>
  <c r="X122" i="1" s="1"/>
  <c r="N122" i="1"/>
  <c r="Q122" i="1" s="1"/>
  <c r="G122" i="1"/>
  <c r="J122" i="1" s="1"/>
  <c r="N116" i="1"/>
  <c r="N114" i="1"/>
  <c r="AB125" i="1"/>
  <c r="AE125" i="1" s="1"/>
  <c r="U125" i="1"/>
  <c r="X125" i="1" s="1"/>
  <c r="N125" i="1"/>
  <c r="Q125" i="1" s="1"/>
  <c r="G125" i="1"/>
  <c r="J125" i="1" s="1"/>
  <c r="N87" i="1"/>
  <c r="AB100" i="1"/>
  <c r="AE100" i="1" s="1"/>
  <c r="U100" i="1"/>
  <c r="X100" i="1" s="1"/>
  <c r="N100" i="1"/>
  <c r="Q100" i="1" s="1"/>
  <c r="G100" i="1"/>
  <c r="J100" i="1" s="1"/>
  <c r="AB102" i="1"/>
  <c r="AE102" i="1" s="1"/>
  <c r="U102" i="1"/>
  <c r="X102" i="1" s="1"/>
  <c r="N102" i="1"/>
  <c r="Q102" i="1" s="1"/>
  <c r="G102" i="1"/>
  <c r="J102" i="1" s="1"/>
  <c r="AB96" i="1"/>
  <c r="AE96" i="1" s="1"/>
  <c r="U96" i="1"/>
  <c r="X96" i="1" s="1"/>
  <c r="N96" i="1"/>
  <c r="Q96" i="1" s="1"/>
  <c r="G96" i="1"/>
  <c r="J96" i="1" s="1"/>
  <c r="AB108" i="1"/>
  <c r="AE108" i="1" s="1"/>
  <c r="U108" i="1"/>
  <c r="X108" i="1" s="1"/>
  <c r="N108" i="1"/>
  <c r="Q108" i="1" s="1"/>
  <c r="G108" i="1"/>
  <c r="J108" i="1" s="1"/>
  <c r="AB79" i="1"/>
  <c r="AE79" i="1" s="1"/>
  <c r="U79" i="1"/>
  <c r="X79" i="1" s="1"/>
  <c r="N79" i="1"/>
  <c r="Q79" i="1" s="1"/>
  <c r="G79" i="1"/>
  <c r="J79" i="1" s="1"/>
  <c r="N73" i="1"/>
  <c r="Q73" i="1" s="1"/>
  <c r="N62" i="1"/>
  <c r="AB80" i="1"/>
  <c r="AE80" i="1" s="1"/>
  <c r="U80" i="1"/>
  <c r="X80" i="1" s="1"/>
  <c r="N80" i="1"/>
  <c r="Q80" i="1" s="1"/>
  <c r="G80" i="1"/>
  <c r="J80" i="1" s="1"/>
  <c r="AB72" i="1"/>
  <c r="AE72" i="1" s="1"/>
  <c r="U72" i="1"/>
  <c r="X72" i="1" s="1"/>
  <c r="N72" i="1"/>
  <c r="Q72" i="1" s="1"/>
  <c r="G72" i="1"/>
  <c r="J72" i="1" s="1"/>
  <c r="AB77" i="1"/>
  <c r="AE77" i="1" s="1"/>
  <c r="U77" i="1"/>
  <c r="X77" i="1" s="1"/>
  <c r="N77" i="1"/>
  <c r="Q77" i="1" s="1"/>
  <c r="J77" i="1"/>
  <c r="AG122" i="1" l="1"/>
  <c r="AG125" i="1"/>
  <c r="AG102" i="1"/>
  <c r="AG108" i="1"/>
  <c r="AG96" i="1"/>
  <c r="AG100" i="1"/>
  <c r="AG79" i="1"/>
  <c r="AG72" i="1"/>
  <c r="AG77" i="1"/>
  <c r="AG80" i="1"/>
  <c r="AB52" i="1"/>
  <c r="AE52" i="1" s="1"/>
  <c r="U52" i="1"/>
  <c r="X52" i="1" s="1"/>
  <c r="N52" i="1"/>
  <c r="Q52" i="1" s="1"/>
  <c r="G52" i="1"/>
  <c r="J52" i="1" s="1"/>
  <c r="AB57" i="1"/>
  <c r="AE57" i="1" s="1"/>
  <c r="U57" i="1"/>
  <c r="X57" i="1" s="1"/>
  <c r="N57" i="1"/>
  <c r="Q57" i="1" s="1"/>
  <c r="G57" i="1"/>
  <c r="J57" i="1" s="1"/>
  <c r="AB53" i="1"/>
  <c r="AE53" i="1" s="1"/>
  <c r="U53" i="1"/>
  <c r="X53" i="1" s="1"/>
  <c r="N53" i="1"/>
  <c r="Q53" i="1" s="1"/>
  <c r="G53" i="1"/>
  <c r="J53" i="1" s="1"/>
  <c r="AB50" i="1"/>
  <c r="AE50" i="1" s="1"/>
  <c r="U50" i="1"/>
  <c r="X50" i="1" s="1"/>
  <c r="N50" i="1"/>
  <c r="Q50" i="1" s="1"/>
  <c r="G50" i="1"/>
  <c r="J50" i="1" s="1"/>
  <c r="AB48" i="1"/>
  <c r="AE48" i="1" s="1"/>
  <c r="U48" i="1"/>
  <c r="X48" i="1" s="1"/>
  <c r="N48" i="1"/>
  <c r="Q48" i="1" s="1"/>
  <c r="G48" i="1"/>
  <c r="J48" i="1" s="1"/>
  <c r="AB46" i="1"/>
  <c r="AE46" i="1" s="1"/>
  <c r="U46" i="1"/>
  <c r="X46" i="1" s="1"/>
  <c r="N46" i="1"/>
  <c r="Q46" i="1" s="1"/>
  <c r="G46" i="1"/>
  <c r="J46" i="1" s="1"/>
  <c r="AB47" i="1"/>
  <c r="AE47" i="1" s="1"/>
  <c r="U47" i="1"/>
  <c r="X47" i="1" s="1"/>
  <c r="N47" i="1"/>
  <c r="Q47" i="1" s="1"/>
  <c r="G47" i="1"/>
  <c r="J47" i="1" s="1"/>
  <c r="AB45" i="1"/>
  <c r="AE45" i="1" s="1"/>
  <c r="U45" i="1"/>
  <c r="X45" i="1" s="1"/>
  <c r="N45" i="1"/>
  <c r="Q45" i="1" s="1"/>
  <c r="G45" i="1"/>
  <c r="J45" i="1" s="1"/>
  <c r="N38" i="1"/>
  <c r="Q38" i="1" s="1"/>
  <c r="N39" i="1"/>
  <c r="Q39" i="1" s="1"/>
  <c r="AB13" i="1"/>
  <c r="AE13" i="1" s="1"/>
  <c r="U13" i="1"/>
  <c r="X13" i="1" s="1"/>
  <c r="N13" i="1"/>
  <c r="Q13" i="1" s="1"/>
  <c r="G13" i="1"/>
  <c r="J13" i="1" s="1"/>
  <c r="AB3" i="1"/>
  <c r="AE3" i="1" s="1"/>
  <c r="U3" i="1"/>
  <c r="X3" i="1" s="1"/>
  <c r="N3" i="1"/>
  <c r="Q3" i="1" s="1"/>
  <c r="G3" i="1"/>
  <c r="J3" i="1" s="1"/>
  <c r="AB5" i="1"/>
  <c r="AE5" i="1" s="1"/>
  <c r="U5" i="1"/>
  <c r="X5" i="1" s="1"/>
  <c r="N5" i="1"/>
  <c r="Q5" i="1" s="1"/>
  <c r="G5" i="1"/>
  <c r="J5" i="1" s="1"/>
  <c r="N10" i="1"/>
  <c r="Q10" i="1" s="1"/>
  <c r="N25" i="1"/>
  <c r="Q25" i="1" s="1"/>
  <c r="N23" i="1"/>
  <c r="Q23" i="1" s="1"/>
  <c r="N22" i="1"/>
  <c r="Q22" i="1" s="1"/>
  <c r="N246" i="1"/>
  <c r="Q246" i="1" s="1"/>
  <c r="AB233" i="1"/>
  <c r="AE233" i="1" s="1"/>
  <c r="U233" i="1"/>
  <c r="X233" i="1" s="1"/>
  <c r="N233" i="1"/>
  <c r="Q233" i="1" s="1"/>
  <c r="G233" i="1"/>
  <c r="J233" i="1" s="1"/>
  <c r="AB237" i="1"/>
  <c r="AE237" i="1" s="1"/>
  <c r="U237" i="1"/>
  <c r="X237" i="1" s="1"/>
  <c r="N237" i="1"/>
  <c r="Q237" i="1" s="1"/>
  <c r="G237" i="1"/>
  <c r="J237" i="1" s="1"/>
  <c r="AB221" i="1"/>
  <c r="AE221" i="1" s="1"/>
  <c r="U221" i="1"/>
  <c r="X221" i="1" s="1"/>
  <c r="N221" i="1"/>
  <c r="Q221" i="1" s="1"/>
  <c r="G221" i="1"/>
  <c r="J221" i="1" s="1"/>
  <c r="AB222" i="1"/>
  <c r="AE222" i="1" s="1"/>
  <c r="U222" i="1"/>
  <c r="X222" i="1" s="1"/>
  <c r="N222" i="1"/>
  <c r="Q222" i="1" s="1"/>
  <c r="G222" i="1"/>
  <c r="J222" i="1" s="1"/>
  <c r="AB212" i="1"/>
  <c r="AE212" i="1" s="1"/>
  <c r="U212" i="1"/>
  <c r="X212" i="1" s="1"/>
  <c r="N212" i="1"/>
  <c r="Q212" i="1" s="1"/>
  <c r="G212" i="1"/>
  <c r="J212" i="1" s="1"/>
  <c r="AB210" i="1"/>
  <c r="AE210" i="1" s="1"/>
  <c r="U210" i="1"/>
  <c r="X210" i="1" s="1"/>
  <c r="N210" i="1"/>
  <c r="Q210" i="1" s="1"/>
  <c r="G210" i="1"/>
  <c r="J210" i="1" s="1"/>
  <c r="AB209" i="1"/>
  <c r="AE209" i="1" s="1"/>
  <c r="U209" i="1"/>
  <c r="X209" i="1" s="1"/>
  <c r="N209" i="1"/>
  <c r="Q209" i="1" s="1"/>
  <c r="G209" i="1"/>
  <c r="J209" i="1" s="1"/>
  <c r="AB196" i="1"/>
  <c r="AE196" i="1" s="1"/>
  <c r="U196" i="1"/>
  <c r="X196" i="1" s="1"/>
  <c r="N196" i="1"/>
  <c r="Q196" i="1" s="1"/>
  <c r="G196" i="1"/>
  <c r="J196" i="1" s="1"/>
  <c r="AG168" i="1"/>
  <c r="N148" i="1"/>
  <c r="Q148" i="1" s="1"/>
  <c r="AG148" i="1" s="1"/>
  <c r="AG249" i="1"/>
  <c r="AG242" i="1"/>
  <c r="AG213" i="1"/>
  <c r="AG197" i="1"/>
  <c r="AG185" i="1"/>
  <c r="AG169" i="1"/>
  <c r="AG149" i="1"/>
  <c r="AG134" i="1"/>
  <c r="AG110" i="1"/>
  <c r="AG58" i="1"/>
  <c r="AG26" i="1"/>
  <c r="AG18" i="1"/>
  <c r="AG6" i="1"/>
  <c r="U4" i="1"/>
  <c r="X4" i="1" s="1"/>
  <c r="AB4" i="1"/>
  <c r="AE4" i="1" s="1"/>
  <c r="AB17" i="1"/>
  <c r="AE17" i="1" s="1"/>
  <c r="AB14" i="1"/>
  <c r="AE14" i="1" s="1"/>
  <c r="AB12" i="1"/>
  <c r="AE12" i="1" s="1"/>
  <c r="AB11" i="1"/>
  <c r="AE11" i="1" s="1"/>
  <c r="AB10" i="1"/>
  <c r="AE10" i="1" s="1"/>
  <c r="U17" i="1"/>
  <c r="X17" i="1" s="1"/>
  <c r="U14" i="1"/>
  <c r="X14" i="1" s="1"/>
  <c r="U12" i="1"/>
  <c r="X12" i="1" s="1"/>
  <c r="U11" i="1"/>
  <c r="X11" i="1" s="1"/>
  <c r="U10" i="1"/>
  <c r="X10" i="1" s="1"/>
  <c r="U23" i="1"/>
  <c r="X23" i="1" s="1"/>
  <c r="U25" i="1"/>
  <c r="X25" i="1" s="1"/>
  <c r="U22" i="1"/>
  <c r="X22" i="1" s="1"/>
  <c r="AB23" i="1"/>
  <c r="AE23" i="1" s="1"/>
  <c r="AB25" i="1"/>
  <c r="AE25" i="1" s="1"/>
  <c r="AB22" i="1"/>
  <c r="AE22" i="1" s="1"/>
  <c r="AB43" i="1"/>
  <c r="AE43" i="1" s="1"/>
  <c r="AB44" i="1"/>
  <c r="AE44" i="1" s="1"/>
  <c r="AB49" i="1"/>
  <c r="AE49" i="1" s="1"/>
  <c r="AB41" i="1"/>
  <c r="AE41" i="1" s="1"/>
  <c r="AB42" i="1"/>
  <c r="AE42" i="1" s="1"/>
  <c r="AB40" i="1"/>
  <c r="AE40" i="1" s="1"/>
  <c r="AB39" i="1"/>
  <c r="AE39" i="1" s="1"/>
  <c r="AB38" i="1"/>
  <c r="AE38" i="1" s="1"/>
  <c r="U43" i="1"/>
  <c r="X43" i="1" s="1"/>
  <c r="U44" i="1"/>
  <c r="X44" i="1" s="1"/>
  <c r="U49" i="1"/>
  <c r="X49" i="1" s="1"/>
  <c r="U41" i="1"/>
  <c r="X41" i="1" s="1"/>
  <c r="U42" i="1"/>
  <c r="X42" i="1" s="1"/>
  <c r="U40" i="1"/>
  <c r="X40" i="1" s="1"/>
  <c r="U39" i="1"/>
  <c r="X39" i="1" s="1"/>
  <c r="U38" i="1"/>
  <c r="X38" i="1" s="1"/>
  <c r="U74" i="1"/>
  <c r="X74" i="1" s="1"/>
  <c r="U67" i="1"/>
  <c r="X67" i="1" s="1"/>
  <c r="U82" i="1"/>
  <c r="X82" i="1" s="1"/>
  <c r="U81" i="1"/>
  <c r="X81" i="1" s="1"/>
  <c r="U75" i="1"/>
  <c r="X75" i="1" s="1"/>
  <c r="U71" i="1"/>
  <c r="X71" i="1" s="1"/>
  <c r="U78" i="1"/>
  <c r="X78" i="1" s="1"/>
  <c r="U76" i="1"/>
  <c r="X76" i="1" s="1"/>
  <c r="U70" i="1"/>
  <c r="X70" i="1" s="1"/>
  <c r="U66" i="1"/>
  <c r="X66" i="1" s="1"/>
  <c r="U68" i="1"/>
  <c r="X68" i="1" s="1"/>
  <c r="U69" i="1"/>
  <c r="X69" i="1" s="1"/>
  <c r="U62" i="1"/>
  <c r="X62" i="1" s="1"/>
  <c r="U65" i="1"/>
  <c r="X65" i="1" s="1"/>
  <c r="U64" i="1"/>
  <c r="X64" i="1" s="1"/>
  <c r="U63" i="1"/>
  <c r="X63" i="1" s="1"/>
  <c r="AB74" i="1"/>
  <c r="AE74" i="1" s="1"/>
  <c r="AB67" i="1"/>
  <c r="AE67" i="1" s="1"/>
  <c r="AB82" i="1"/>
  <c r="AE82" i="1" s="1"/>
  <c r="AB81" i="1"/>
  <c r="AE81" i="1" s="1"/>
  <c r="AB75" i="1"/>
  <c r="AE75" i="1" s="1"/>
  <c r="AB71" i="1"/>
  <c r="AE71" i="1" s="1"/>
  <c r="AB78" i="1"/>
  <c r="AE78" i="1" s="1"/>
  <c r="AB76" i="1"/>
  <c r="AE76" i="1" s="1"/>
  <c r="AB70" i="1"/>
  <c r="AE70" i="1" s="1"/>
  <c r="AB66" i="1"/>
  <c r="AE66" i="1" s="1"/>
  <c r="AB68" i="1"/>
  <c r="AE68" i="1" s="1"/>
  <c r="AB69" i="1"/>
  <c r="AE69" i="1" s="1"/>
  <c r="AB62" i="1"/>
  <c r="AE62" i="1" s="1"/>
  <c r="AB65" i="1"/>
  <c r="AE65" i="1" s="1"/>
  <c r="AB64" i="1"/>
  <c r="AE64" i="1" s="1"/>
  <c r="AB63" i="1"/>
  <c r="AE63" i="1" s="1"/>
  <c r="AB98" i="1"/>
  <c r="AE98" i="1" s="1"/>
  <c r="AB106" i="1"/>
  <c r="AE106" i="1" s="1"/>
  <c r="AB101" i="1"/>
  <c r="AE101" i="1" s="1"/>
  <c r="AB97" i="1"/>
  <c r="AE97" i="1" s="1"/>
  <c r="AB104" i="1"/>
  <c r="AE104" i="1" s="1"/>
  <c r="AB105" i="1"/>
  <c r="AE105" i="1" s="1"/>
  <c r="AB99" i="1"/>
  <c r="AE99" i="1" s="1"/>
  <c r="AB103" i="1"/>
  <c r="AE103" i="1" s="1"/>
  <c r="AB95" i="1"/>
  <c r="AE95" i="1" s="1"/>
  <c r="AB91" i="1"/>
  <c r="AE91" i="1" s="1"/>
  <c r="AB92" i="1"/>
  <c r="AE92" i="1" s="1"/>
  <c r="AB93" i="1"/>
  <c r="AE93" i="1" s="1"/>
  <c r="AB94" i="1"/>
  <c r="AE94" i="1" s="1"/>
  <c r="AB89" i="1"/>
  <c r="AE89" i="1" s="1"/>
  <c r="AB90" i="1"/>
  <c r="AE90" i="1" s="1"/>
  <c r="AB88" i="1"/>
  <c r="AE88" i="1" s="1"/>
  <c r="AB87" i="1"/>
  <c r="AE87" i="1" s="1"/>
  <c r="U98" i="1"/>
  <c r="X98" i="1" s="1"/>
  <c r="U106" i="1"/>
  <c r="X106" i="1" s="1"/>
  <c r="U101" i="1"/>
  <c r="X101" i="1" s="1"/>
  <c r="U97" i="1"/>
  <c r="X97" i="1" s="1"/>
  <c r="U104" i="1"/>
  <c r="X104" i="1" s="1"/>
  <c r="U105" i="1"/>
  <c r="X105" i="1" s="1"/>
  <c r="U99" i="1"/>
  <c r="X99" i="1" s="1"/>
  <c r="U103" i="1"/>
  <c r="X103" i="1" s="1"/>
  <c r="U95" i="1"/>
  <c r="X95" i="1" s="1"/>
  <c r="U91" i="1"/>
  <c r="X91" i="1" s="1"/>
  <c r="U92" i="1"/>
  <c r="X92" i="1" s="1"/>
  <c r="U93" i="1"/>
  <c r="X93" i="1" s="1"/>
  <c r="U94" i="1"/>
  <c r="X94" i="1" s="1"/>
  <c r="U89" i="1"/>
  <c r="X89" i="1" s="1"/>
  <c r="U90" i="1"/>
  <c r="X90" i="1" s="1"/>
  <c r="U88" i="1"/>
  <c r="X88" i="1" s="1"/>
  <c r="U87" i="1"/>
  <c r="X87" i="1" s="1"/>
  <c r="U133" i="1"/>
  <c r="X133" i="1" s="1"/>
  <c r="U127" i="1"/>
  <c r="X127" i="1" s="1"/>
  <c r="U126" i="1"/>
  <c r="X126" i="1" s="1"/>
  <c r="U124" i="1"/>
  <c r="X124" i="1" s="1"/>
  <c r="U123" i="1"/>
  <c r="X123" i="1" s="1"/>
  <c r="U121" i="1"/>
  <c r="X121" i="1" s="1"/>
  <c r="U120" i="1"/>
  <c r="X120" i="1" s="1"/>
  <c r="U118" i="1"/>
  <c r="X118" i="1" s="1"/>
  <c r="U119" i="1"/>
  <c r="X119" i="1" s="1"/>
  <c r="U117" i="1"/>
  <c r="X117" i="1" s="1"/>
  <c r="U115" i="1"/>
  <c r="X115" i="1" s="1"/>
  <c r="U116" i="1"/>
  <c r="X116" i="1" s="1"/>
  <c r="U114" i="1"/>
  <c r="X114" i="1" s="1"/>
  <c r="AB133" i="1"/>
  <c r="AE133" i="1" s="1"/>
  <c r="AB127" i="1"/>
  <c r="AE127" i="1" s="1"/>
  <c r="AB126" i="1"/>
  <c r="AE126" i="1" s="1"/>
  <c r="AB124" i="1"/>
  <c r="AE124" i="1" s="1"/>
  <c r="AB123" i="1"/>
  <c r="AE123" i="1" s="1"/>
  <c r="AB121" i="1"/>
  <c r="AE121" i="1" s="1"/>
  <c r="AB120" i="1"/>
  <c r="AE120" i="1" s="1"/>
  <c r="AB118" i="1"/>
  <c r="AE118" i="1" s="1"/>
  <c r="AB119" i="1"/>
  <c r="AE119" i="1" s="1"/>
  <c r="AB117" i="1"/>
  <c r="AE117" i="1" s="1"/>
  <c r="AB115" i="1"/>
  <c r="AE115" i="1" s="1"/>
  <c r="AB116" i="1"/>
  <c r="AE116" i="1" s="1"/>
  <c r="AB114" i="1"/>
  <c r="AE114" i="1" s="1"/>
  <c r="AB142" i="1"/>
  <c r="AE142" i="1" s="1"/>
  <c r="AB140" i="1"/>
  <c r="AE140" i="1" s="1"/>
  <c r="AB145" i="1"/>
  <c r="AE145" i="1" s="1"/>
  <c r="AB139" i="1"/>
  <c r="AE139" i="1" s="1"/>
  <c r="AB146" i="1"/>
  <c r="AE146" i="1" s="1"/>
  <c r="AB147" i="1"/>
  <c r="AE147" i="1" s="1"/>
  <c r="AB144" i="1"/>
  <c r="AE144" i="1" s="1"/>
  <c r="AB143" i="1"/>
  <c r="AE143" i="1" s="1"/>
  <c r="AB141" i="1"/>
  <c r="AE141" i="1" s="1"/>
  <c r="AB138" i="1"/>
  <c r="AE138" i="1" s="1"/>
  <c r="U142" i="1"/>
  <c r="X142" i="1" s="1"/>
  <c r="U140" i="1"/>
  <c r="X140" i="1" s="1"/>
  <c r="U145" i="1"/>
  <c r="X145" i="1" s="1"/>
  <c r="U139" i="1"/>
  <c r="X139" i="1" s="1"/>
  <c r="U146" i="1"/>
  <c r="X146" i="1" s="1"/>
  <c r="U147" i="1"/>
  <c r="X147" i="1" s="1"/>
  <c r="X144" i="1"/>
  <c r="U143" i="1"/>
  <c r="X143" i="1" s="1"/>
  <c r="U141" i="1"/>
  <c r="X141" i="1" s="1"/>
  <c r="U138" i="1"/>
  <c r="X138" i="1" s="1"/>
  <c r="U165" i="1"/>
  <c r="X165" i="1" s="1"/>
  <c r="U164" i="1"/>
  <c r="X164" i="1" s="1"/>
  <c r="U166" i="1"/>
  <c r="X166" i="1" s="1"/>
  <c r="U160" i="1"/>
  <c r="X160" i="1" s="1"/>
  <c r="U162" i="1"/>
  <c r="X162" i="1" s="1"/>
  <c r="U159" i="1"/>
  <c r="X159" i="1" s="1"/>
  <c r="U157" i="1"/>
  <c r="X157" i="1" s="1"/>
  <c r="U158" i="1"/>
  <c r="X158" i="1" s="1"/>
  <c r="U163" i="1"/>
  <c r="X163" i="1" s="1"/>
  <c r="U156" i="1"/>
  <c r="X156" i="1" s="1"/>
  <c r="U154" i="1"/>
  <c r="X154" i="1" s="1"/>
  <c r="U155" i="1"/>
  <c r="X155" i="1" s="1"/>
  <c r="U161" i="1"/>
  <c r="X161" i="1" s="1"/>
  <c r="U153" i="1"/>
  <c r="X153" i="1" s="1"/>
  <c r="AB165" i="1"/>
  <c r="AE165" i="1" s="1"/>
  <c r="AB164" i="1"/>
  <c r="AE164" i="1" s="1"/>
  <c r="AB166" i="1"/>
  <c r="AE166" i="1" s="1"/>
  <c r="AB160" i="1"/>
  <c r="AE160" i="1" s="1"/>
  <c r="AB162" i="1"/>
  <c r="AE162" i="1" s="1"/>
  <c r="AB159" i="1"/>
  <c r="AE159" i="1" s="1"/>
  <c r="AB157" i="1"/>
  <c r="AE157" i="1" s="1"/>
  <c r="AB158" i="1"/>
  <c r="AE158" i="1" s="1"/>
  <c r="AB163" i="1"/>
  <c r="AE163" i="1" s="1"/>
  <c r="AB156" i="1"/>
  <c r="AE156" i="1" s="1"/>
  <c r="AB154" i="1"/>
  <c r="AE154" i="1" s="1"/>
  <c r="AB155" i="1"/>
  <c r="AE155" i="1" s="1"/>
  <c r="AB161" i="1"/>
  <c r="AE161" i="1" s="1"/>
  <c r="AB153" i="1"/>
  <c r="AE153" i="1" s="1"/>
  <c r="AB184" i="1"/>
  <c r="AE184" i="1" s="1"/>
  <c r="AB183" i="1"/>
  <c r="AE183" i="1" s="1"/>
  <c r="AB175" i="1"/>
  <c r="AE175" i="1" s="1"/>
  <c r="AB177" i="1"/>
  <c r="AE177" i="1" s="1"/>
  <c r="AB174" i="1"/>
  <c r="AE174" i="1" s="1"/>
  <c r="AB173" i="1"/>
  <c r="AE173" i="1" s="1"/>
  <c r="AB182" i="1"/>
  <c r="AE182" i="1" s="1"/>
  <c r="AB176" i="1"/>
  <c r="AE176" i="1" s="1"/>
  <c r="U184" i="1"/>
  <c r="X184" i="1" s="1"/>
  <c r="U183" i="1"/>
  <c r="X183" i="1" s="1"/>
  <c r="U175" i="1"/>
  <c r="X175" i="1" s="1"/>
  <c r="U177" i="1"/>
  <c r="X177" i="1" s="1"/>
  <c r="U174" i="1"/>
  <c r="X174" i="1" s="1"/>
  <c r="U173" i="1"/>
  <c r="X173" i="1" s="1"/>
  <c r="U182" i="1"/>
  <c r="X182" i="1" s="1"/>
  <c r="U176" i="1"/>
  <c r="X176" i="1" s="1"/>
  <c r="U194" i="1"/>
  <c r="X194" i="1" s="1"/>
  <c r="U195" i="1"/>
  <c r="X195" i="1" s="1"/>
  <c r="U192" i="1"/>
  <c r="X192" i="1" s="1"/>
  <c r="U191" i="1"/>
  <c r="X191" i="1" s="1"/>
  <c r="U193" i="1"/>
  <c r="X193" i="1" s="1"/>
  <c r="U190" i="1"/>
  <c r="X190" i="1" s="1"/>
  <c r="U189" i="1"/>
  <c r="X189" i="1" s="1"/>
  <c r="AB194" i="1"/>
  <c r="AE194" i="1" s="1"/>
  <c r="AB195" i="1"/>
  <c r="AE195" i="1" s="1"/>
  <c r="AB192" i="1"/>
  <c r="AE192" i="1" s="1"/>
  <c r="AB191" i="1"/>
  <c r="AE191" i="1" s="1"/>
  <c r="AB193" i="1"/>
  <c r="AE193" i="1" s="1"/>
  <c r="AB190" i="1"/>
  <c r="AE190" i="1" s="1"/>
  <c r="AB189" i="1"/>
  <c r="AE189" i="1" s="1"/>
  <c r="AB204" i="1"/>
  <c r="AE204" i="1" s="1"/>
  <c r="AB211" i="1"/>
  <c r="AE211" i="1" s="1"/>
  <c r="AB203" i="1"/>
  <c r="AE203" i="1" s="1"/>
  <c r="AB202" i="1"/>
  <c r="AE202" i="1" s="1"/>
  <c r="AB201" i="1"/>
  <c r="AE201" i="1" s="1"/>
  <c r="U204" i="1"/>
  <c r="X204" i="1" s="1"/>
  <c r="U211" i="1"/>
  <c r="X211" i="1" s="1"/>
  <c r="U203" i="1"/>
  <c r="X203" i="1" s="1"/>
  <c r="U202" i="1"/>
  <c r="X202" i="1" s="1"/>
  <c r="U201" i="1"/>
  <c r="X201" i="1" s="1"/>
  <c r="U227" i="1"/>
  <c r="X227" i="1" s="1"/>
  <c r="U223" i="1"/>
  <c r="X223" i="1" s="1"/>
  <c r="U224" i="1"/>
  <c r="X224" i="1" s="1"/>
  <c r="U219" i="1"/>
  <c r="X219" i="1" s="1"/>
  <c r="U220" i="1"/>
  <c r="X220" i="1" s="1"/>
  <c r="U226" i="1"/>
  <c r="X226" i="1" s="1"/>
  <c r="U218" i="1"/>
  <c r="X218" i="1" s="1"/>
  <c r="U217" i="1"/>
  <c r="X217" i="1" s="1"/>
  <c r="AB227" i="1"/>
  <c r="AE227" i="1" s="1"/>
  <c r="AB223" i="1"/>
  <c r="AE223" i="1" s="1"/>
  <c r="AB224" i="1"/>
  <c r="AE224" i="1" s="1"/>
  <c r="AB219" i="1"/>
  <c r="AE219" i="1" s="1"/>
  <c r="AB220" i="1"/>
  <c r="AE220" i="1" s="1"/>
  <c r="AB226" i="1"/>
  <c r="AE226" i="1" s="1"/>
  <c r="AB218" i="1"/>
  <c r="AE218" i="1" s="1"/>
  <c r="AB217" i="1"/>
  <c r="AE217" i="1" s="1"/>
  <c r="AB241" i="1"/>
  <c r="AE241" i="1" s="1"/>
  <c r="AB236" i="1"/>
  <c r="AE236" i="1" s="1"/>
  <c r="AB240" i="1"/>
  <c r="AE240" i="1" s="1"/>
  <c r="AB238" i="1"/>
  <c r="AE238" i="1" s="1"/>
  <c r="AB239" i="1"/>
  <c r="AE239" i="1" s="1"/>
  <c r="AB234" i="1"/>
  <c r="AE234" i="1" s="1"/>
  <c r="AB235" i="1"/>
  <c r="AE235" i="1" s="1"/>
  <c r="AB232" i="1"/>
  <c r="AE232" i="1" s="1"/>
  <c r="U241" i="1"/>
  <c r="X241" i="1" s="1"/>
  <c r="U236" i="1"/>
  <c r="X236" i="1" s="1"/>
  <c r="U240" i="1"/>
  <c r="X240" i="1" s="1"/>
  <c r="U238" i="1"/>
  <c r="X238" i="1" s="1"/>
  <c r="U239" i="1"/>
  <c r="X239" i="1" s="1"/>
  <c r="U234" i="1"/>
  <c r="X234" i="1" s="1"/>
  <c r="U235" i="1"/>
  <c r="X235" i="1" s="1"/>
  <c r="U232" i="1"/>
  <c r="X232" i="1" s="1"/>
  <c r="U248" i="1"/>
  <c r="X248" i="1" s="1"/>
  <c r="U247" i="1"/>
  <c r="X247" i="1" s="1"/>
  <c r="U246" i="1"/>
  <c r="X246" i="1" s="1"/>
  <c r="AB248" i="1"/>
  <c r="AE248" i="1" s="1"/>
  <c r="AB247" i="1"/>
  <c r="AE247" i="1" s="1"/>
  <c r="AB246" i="1"/>
  <c r="AE246" i="1" s="1"/>
  <c r="AB258" i="1"/>
  <c r="AE258" i="1" s="1"/>
  <c r="AB257" i="1"/>
  <c r="AE257" i="1" s="1"/>
  <c r="AB253" i="1"/>
  <c r="AE253" i="1" s="1"/>
  <c r="AB255" i="1"/>
  <c r="AE255" i="1" s="1"/>
  <c r="AB256" i="1"/>
  <c r="AE256" i="1" s="1"/>
  <c r="AB254" i="1"/>
  <c r="AE254" i="1" s="1"/>
  <c r="U258" i="1"/>
  <c r="X258" i="1" s="1"/>
  <c r="U257" i="1"/>
  <c r="X257" i="1" s="1"/>
  <c r="U253" i="1"/>
  <c r="X253" i="1" s="1"/>
  <c r="U255" i="1"/>
  <c r="X255" i="1" s="1"/>
  <c r="U256" i="1"/>
  <c r="X256" i="1" s="1"/>
  <c r="U254" i="1"/>
  <c r="X254" i="1" s="1"/>
  <c r="N258" i="1"/>
  <c r="Q258" i="1" s="1"/>
  <c r="N257" i="1"/>
  <c r="Q257" i="1" s="1"/>
  <c r="N253" i="1"/>
  <c r="Q253" i="1" s="1"/>
  <c r="N255" i="1"/>
  <c r="Q255" i="1" s="1"/>
  <c r="N256" i="1"/>
  <c r="Q256" i="1" s="1"/>
  <c r="N254" i="1"/>
  <c r="Q254" i="1" s="1"/>
  <c r="N248" i="1"/>
  <c r="Q248" i="1" s="1"/>
  <c r="N247" i="1"/>
  <c r="Q247" i="1" s="1"/>
  <c r="N241" i="1"/>
  <c r="Q241" i="1" s="1"/>
  <c r="N236" i="1"/>
  <c r="Q236" i="1" s="1"/>
  <c r="N240" i="1"/>
  <c r="Q240" i="1" s="1"/>
  <c r="N238" i="1"/>
  <c r="Q238" i="1" s="1"/>
  <c r="N239" i="1"/>
  <c r="Q239" i="1" s="1"/>
  <c r="N234" i="1"/>
  <c r="Q234" i="1" s="1"/>
  <c r="N235" i="1"/>
  <c r="Q235" i="1" s="1"/>
  <c r="N232" i="1"/>
  <c r="Q232" i="1" s="1"/>
  <c r="N227" i="1"/>
  <c r="Q227" i="1" s="1"/>
  <c r="N223" i="1"/>
  <c r="Q223" i="1" s="1"/>
  <c r="N224" i="1"/>
  <c r="Q224" i="1" s="1"/>
  <c r="N219" i="1"/>
  <c r="Q219" i="1" s="1"/>
  <c r="N220" i="1"/>
  <c r="Q220" i="1" s="1"/>
  <c r="N226" i="1"/>
  <c r="Q226" i="1" s="1"/>
  <c r="N218" i="1"/>
  <c r="Q218" i="1" s="1"/>
  <c r="N217" i="1"/>
  <c r="Q217" i="1" s="1"/>
  <c r="N204" i="1"/>
  <c r="Q204" i="1" s="1"/>
  <c r="N211" i="1"/>
  <c r="Q211" i="1" s="1"/>
  <c r="N203" i="1"/>
  <c r="Q203" i="1" s="1"/>
  <c r="N202" i="1"/>
  <c r="Q202" i="1" s="1"/>
  <c r="N201" i="1"/>
  <c r="Q201" i="1" s="1"/>
  <c r="N194" i="1"/>
  <c r="Q194" i="1" s="1"/>
  <c r="N195" i="1"/>
  <c r="Q195" i="1" s="1"/>
  <c r="N192" i="1"/>
  <c r="Q192" i="1" s="1"/>
  <c r="N191" i="1"/>
  <c r="Q191" i="1" s="1"/>
  <c r="N193" i="1"/>
  <c r="Q193" i="1" s="1"/>
  <c r="N190" i="1"/>
  <c r="Q190" i="1" s="1"/>
  <c r="N189" i="1"/>
  <c r="Q189" i="1" s="1"/>
  <c r="N184" i="1"/>
  <c r="Q184" i="1" s="1"/>
  <c r="N183" i="1"/>
  <c r="Q183" i="1" s="1"/>
  <c r="N175" i="1"/>
  <c r="Q175" i="1" s="1"/>
  <c r="N177" i="1"/>
  <c r="Q177" i="1" s="1"/>
  <c r="N174" i="1"/>
  <c r="Q174" i="1" s="1"/>
  <c r="N173" i="1"/>
  <c r="Q173" i="1" s="1"/>
  <c r="N182" i="1"/>
  <c r="Q182" i="1" s="1"/>
  <c r="N176" i="1"/>
  <c r="Q176" i="1" s="1"/>
  <c r="N165" i="1"/>
  <c r="Q165" i="1" s="1"/>
  <c r="N164" i="1"/>
  <c r="Q164" i="1" s="1"/>
  <c r="N166" i="1"/>
  <c r="Q166" i="1" s="1"/>
  <c r="N160" i="1"/>
  <c r="Q160" i="1" s="1"/>
  <c r="N162" i="1"/>
  <c r="Q162" i="1" s="1"/>
  <c r="N159" i="1"/>
  <c r="Q159" i="1" s="1"/>
  <c r="N157" i="1"/>
  <c r="Q157" i="1" s="1"/>
  <c r="N158" i="1"/>
  <c r="Q158" i="1" s="1"/>
  <c r="N163" i="1"/>
  <c r="Q163" i="1" s="1"/>
  <c r="N156" i="1"/>
  <c r="Q156" i="1" s="1"/>
  <c r="N154" i="1"/>
  <c r="Q154" i="1" s="1"/>
  <c r="N155" i="1"/>
  <c r="Q155" i="1" s="1"/>
  <c r="N161" i="1"/>
  <c r="Q161" i="1" s="1"/>
  <c r="N153" i="1"/>
  <c r="Q153" i="1" s="1"/>
  <c r="N142" i="1"/>
  <c r="Q142" i="1" s="1"/>
  <c r="N140" i="1"/>
  <c r="Q140" i="1" s="1"/>
  <c r="N145" i="1"/>
  <c r="Q145" i="1" s="1"/>
  <c r="N139" i="1"/>
  <c r="Q139" i="1" s="1"/>
  <c r="N146" i="1"/>
  <c r="Q146" i="1" s="1"/>
  <c r="N147" i="1"/>
  <c r="Q147" i="1" s="1"/>
  <c r="N144" i="1"/>
  <c r="Q144" i="1" s="1"/>
  <c r="N143" i="1"/>
  <c r="Q143" i="1" s="1"/>
  <c r="N141" i="1"/>
  <c r="Q141" i="1" s="1"/>
  <c r="N138" i="1"/>
  <c r="Q138" i="1" s="1"/>
  <c r="N133" i="1"/>
  <c r="Q133" i="1" s="1"/>
  <c r="N127" i="1"/>
  <c r="Q127" i="1" s="1"/>
  <c r="N126" i="1"/>
  <c r="Q126" i="1" s="1"/>
  <c r="N124" i="1"/>
  <c r="Q124" i="1" s="1"/>
  <c r="N123" i="1"/>
  <c r="Q123" i="1" s="1"/>
  <c r="N121" i="1"/>
  <c r="Q121" i="1" s="1"/>
  <c r="Q120" i="1"/>
  <c r="N118" i="1"/>
  <c r="Q118" i="1" s="1"/>
  <c r="N119" i="1"/>
  <c r="Q119" i="1" s="1"/>
  <c r="N117" i="1"/>
  <c r="Q117" i="1" s="1"/>
  <c r="N115" i="1"/>
  <c r="Q115" i="1" s="1"/>
  <c r="Q116" i="1"/>
  <c r="Q114" i="1"/>
  <c r="N98" i="1"/>
  <c r="Q98" i="1" s="1"/>
  <c r="N106" i="1"/>
  <c r="Q106" i="1" s="1"/>
  <c r="N101" i="1"/>
  <c r="Q101" i="1" s="1"/>
  <c r="N97" i="1"/>
  <c r="Q97" i="1" s="1"/>
  <c r="N104" i="1"/>
  <c r="Q104" i="1" s="1"/>
  <c r="N105" i="1"/>
  <c r="Q105" i="1" s="1"/>
  <c r="N99" i="1"/>
  <c r="Q99" i="1" s="1"/>
  <c r="N103" i="1"/>
  <c r="Q103" i="1" s="1"/>
  <c r="N95" i="1"/>
  <c r="Q95" i="1" s="1"/>
  <c r="N91" i="1"/>
  <c r="Q91" i="1" s="1"/>
  <c r="N92" i="1"/>
  <c r="Q92" i="1" s="1"/>
  <c r="N93" i="1"/>
  <c r="Q93" i="1" s="1"/>
  <c r="N94" i="1"/>
  <c r="Q94" i="1" s="1"/>
  <c r="N89" i="1"/>
  <c r="Q89" i="1" s="1"/>
  <c r="N90" i="1"/>
  <c r="Q90" i="1" s="1"/>
  <c r="N88" i="1"/>
  <c r="Q88" i="1" s="1"/>
  <c r="Q87" i="1"/>
  <c r="N74" i="1"/>
  <c r="Q74" i="1" s="1"/>
  <c r="N67" i="1"/>
  <c r="Q67" i="1" s="1"/>
  <c r="N82" i="1"/>
  <c r="Q82" i="1" s="1"/>
  <c r="N81" i="1"/>
  <c r="Q81" i="1" s="1"/>
  <c r="N75" i="1"/>
  <c r="Q75" i="1" s="1"/>
  <c r="N71" i="1"/>
  <c r="Q71" i="1" s="1"/>
  <c r="N78" i="1"/>
  <c r="Q78" i="1" s="1"/>
  <c r="N76" i="1"/>
  <c r="Q76" i="1" s="1"/>
  <c r="N70" i="1"/>
  <c r="Q70" i="1" s="1"/>
  <c r="N66" i="1"/>
  <c r="Q66" i="1" s="1"/>
  <c r="N68" i="1"/>
  <c r="Q68" i="1" s="1"/>
  <c r="N69" i="1"/>
  <c r="Q69" i="1" s="1"/>
  <c r="Q62" i="1"/>
  <c r="N65" i="1"/>
  <c r="Q65" i="1" s="1"/>
  <c r="N64" i="1"/>
  <c r="Q64" i="1" s="1"/>
  <c r="N63" i="1"/>
  <c r="Q63" i="1" s="1"/>
  <c r="N43" i="1"/>
  <c r="Q43" i="1" s="1"/>
  <c r="N44" i="1"/>
  <c r="Q44" i="1" s="1"/>
  <c r="N49" i="1"/>
  <c r="Q49" i="1" s="1"/>
  <c r="N41" i="1"/>
  <c r="Q41" i="1" s="1"/>
  <c r="N42" i="1"/>
  <c r="Q42" i="1" s="1"/>
  <c r="N40" i="1"/>
  <c r="Q40" i="1" s="1"/>
  <c r="N17" i="1"/>
  <c r="Q17" i="1" s="1"/>
  <c r="N14" i="1"/>
  <c r="Q14" i="1" s="1"/>
  <c r="N12" i="1"/>
  <c r="Q12" i="1" s="1"/>
  <c r="N11" i="1"/>
  <c r="Q11" i="1" s="1"/>
  <c r="N4" i="1"/>
  <c r="Q4" i="1" s="1"/>
  <c r="AG53" i="1" l="1"/>
  <c r="AG57" i="1"/>
  <c r="AG52" i="1"/>
  <c r="AG50" i="1"/>
  <c r="AG47" i="1"/>
  <c r="AG45" i="1"/>
  <c r="AG48" i="1"/>
  <c r="AG46" i="1"/>
  <c r="AG13" i="1"/>
  <c r="AG3" i="1"/>
  <c r="AG5" i="1"/>
  <c r="AG237" i="1"/>
  <c r="AG233" i="1"/>
  <c r="AG222" i="1"/>
  <c r="AG221" i="1"/>
  <c r="AG210" i="1"/>
  <c r="AG209" i="1"/>
  <c r="AG212" i="1"/>
  <c r="AG196" i="1"/>
  <c r="G258" i="1"/>
  <c r="J258" i="1" s="1"/>
  <c r="AG258" i="1" s="1"/>
  <c r="G257" i="1"/>
  <c r="J257" i="1" s="1"/>
  <c r="AG257" i="1" s="1"/>
  <c r="G253" i="1"/>
  <c r="J253" i="1" s="1"/>
  <c r="AG253" i="1" s="1"/>
  <c r="G255" i="1"/>
  <c r="J255" i="1" s="1"/>
  <c r="AG255" i="1" s="1"/>
  <c r="G256" i="1"/>
  <c r="J256" i="1" s="1"/>
  <c r="AG256" i="1" s="1"/>
  <c r="G254" i="1"/>
  <c r="J254" i="1" s="1"/>
  <c r="AG254" i="1" s="1"/>
  <c r="G248" i="1"/>
  <c r="J248" i="1" s="1"/>
  <c r="AG248" i="1" s="1"/>
  <c r="G247" i="1"/>
  <c r="J247" i="1" s="1"/>
  <c r="AG247" i="1" s="1"/>
  <c r="G246" i="1"/>
  <c r="J246" i="1" s="1"/>
  <c r="AG246" i="1" s="1"/>
  <c r="G241" i="1"/>
  <c r="J241" i="1" s="1"/>
  <c r="AG241" i="1" s="1"/>
  <c r="G236" i="1"/>
  <c r="J236" i="1" s="1"/>
  <c r="AG236" i="1" s="1"/>
  <c r="G240" i="1"/>
  <c r="J240" i="1" s="1"/>
  <c r="AG240" i="1" s="1"/>
  <c r="G238" i="1"/>
  <c r="J238" i="1" s="1"/>
  <c r="AG238" i="1" s="1"/>
  <c r="G239" i="1"/>
  <c r="J239" i="1" s="1"/>
  <c r="AG239" i="1" s="1"/>
  <c r="G234" i="1"/>
  <c r="J234" i="1" s="1"/>
  <c r="AG234" i="1" s="1"/>
  <c r="G235" i="1"/>
  <c r="J235" i="1" s="1"/>
  <c r="AG235" i="1" s="1"/>
  <c r="G232" i="1"/>
  <c r="J232" i="1" s="1"/>
  <c r="AG232" i="1" s="1"/>
  <c r="G227" i="1"/>
  <c r="J227" i="1" s="1"/>
  <c r="AG227" i="1" s="1"/>
  <c r="G223" i="1"/>
  <c r="J223" i="1" s="1"/>
  <c r="AG223" i="1" s="1"/>
  <c r="G224" i="1"/>
  <c r="J224" i="1" s="1"/>
  <c r="AG224" i="1" s="1"/>
  <c r="G219" i="1"/>
  <c r="J219" i="1" s="1"/>
  <c r="AG219" i="1" s="1"/>
  <c r="G220" i="1"/>
  <c r="J220" i="1" s="1"/>
  <c r="AG220" i="1" s="1"/>
  <c r="G226" i="1"/>
  <c r="J226" i="1" s="1"/>
  <c r="AG226" i="1" s="1"/>
  <c r="G218" i="1"/>
  <c r="J218" i="1" s="1"/>
  <c r="AG218" i="1" s="1"/>
  <c r="G217" i="1"/>
  <c r="J217" i="1" s="1"/>
  <c r="AG217" i="1" s="1"/>
  <c r="G204" i="1"/>
  <c r="J204" i="1" s="1"/>
  <c r="AG204" i="1" s="1"/>
  <c r="G211" i="1"/>
  <c r="J211" i="1" s="1"/>
  <c r="AG211" i="1" s="1"/>
  <c r="G203" i="1"/>
  <c r="J203" i="1" s="1"/>
  <c r="AG203" i="1" s="1"/>
  <c r="G202" i="1"/>
  <c r="J202" i="1" s="1"/>
  <c r="AG202" i="1" s="1"/>
  <c r="G201" i="1"/>
  <c r="J201" i="1" s="1"/>
  <c r="AG201" i="1" s="1"/>
  <c r="G194" i="1"/>
  <c r="J194" i="1" s="1"/>
  <c r="AG194" i="1" s="1"/>
  <c r="G195" i="1"/>
  <c r="J195" i="1" s="1"/>
  <c r="AG195" i="1" s="1"/>
  <c r="G192" i="1"/>
  <c r="J192" i="1" s="1"/>
  <c r="AG192" i="1" s="1"/>
  <c r="G191" i="1"/>
  <c r="J191" i="1" s="1"/>
  <c r="AG191" i="1" s="1"/>
  <c r="G193" i="1"/>
  <c r="J193" i="1" s="1"/>
  <c r="AG193" i="1" s="1"/>
  <c r="G190" i="1"/>
  <c r="J190" i="1" s="1"/>
  <c r="AG190" i="1" s="1"/>
  <c r="G189" i="1"/>
  <c r="J189" i="1" s="1"/>
  <c r="AG189" i="1" s="1"/>
  <c r="G184" i="1"/>
  <c r="J184" i="1" s="1"/>
  <c r="AG184" i="1" s="1"/>
  <c r="G183" i="1"/>
  <c r="J183" i="1" s="1"/>
  <c r="AG183" i="1" s="1"/>
  <c r="G175" i="1"/>
  <c r="J175" i="1" s="1"/>
  <c r="AG175" i="1" s="1"/>
  <c r="G177" i="1"/>
  <c r="J177" i="1" s="1"/>
  <c r="AG177" i="1" s="1"/>
  <c r="G174" i="1"/>
  <c r="J174" i="1" s="1"/>
  <c r="AG174" i="1" s="1"/>
  <c r="G173" i="1"/>
  <c r="J173" i="1" s="1"/>
  <c r="AG173" i="1" s="1"/>
  <c r="G182" i="1"/>
  <c r="J182" i="1" s="1"/>
  <c r="AG182" i="1" s="1"/>
  <c r="G176" i="1"/>
  <c r="J176" i="1" s="1"/>
  <c r="AG176" i="1" s="1"/>
  <c r="G165" i="1"/>
  <c r="J165" i="1" s="1"/>
  <c r="AG165" i="1" s="1"/>
  <c r="G164" i="1"/>
  <c r="J164" i="1" s="1"/>
  <c r="AG164" i="1" s="1"/>
  <c r="G166" i="1"/>
  <c r="J166" i="1" s="1"/>
  <c r="AG166" i="1" s="1"/>
  <c r="G160" i="1"/>
  <c r="J160" i="1" s="1"/>
  <c r="AG160" i="1" s="1"/>
  <c r="G162" i="1"/>
  <c r="J162" i="1" s="1"/>
  <c r="AG162" i="1" s="1"/>
  <c r="G159" i="1"/>
  <c r="J159" i="1" s="1"/>
  <c r="AG159" i="1" s="1"/>
  <c r="G157" i="1"/>
  <c r="J157" i="1" s="1"/>
  <c r="AG157" i="1" s="1"/>
  <c r="G158" i="1"/>
  <c r="J158" i="1" s="1"/>
  <c r="AG158" i="1" s="1"/>
  <c r="G163" i="1"/>
  <c r="J163" i="1" s="1"/>
  <c r="AG163" i="1" s="1"/>
  <c r="G156" i="1"/>
  <c r="J156" i="1" s="1"/>
  <c r="AG156" i="1" s="1"/>
  <c r="G154" i="1"/>
  <c r="J154" i="1" s="1"/>
  <c r="AG154" i="1" s="1"/>
  <c r="G155" i="1"/>
  <c r="J155" i="1" s="1"/>
  <c r="AG155" i="1" s="1"/>
  <c r="G161" i="1"/>
  <c r="J161" i="1" s="1"/>
  <c r="AG161" i="1" s="1"/>
  <c r="G153" i="1"/>
  <c r="J153" i="1" s="1"/>
  <c r="AG153" i="1" s="1"/>
  <c r="G142" i="1"/>
  <c r="J142" i="1" s="1"/>
  <c r="AG142" i="1" s="1"/>
  <c r="G140" i="1"/>
  <c r="J140" i="1" s="1"/>
  <c r="AG140" i="1" s="1"/>
  <c r="G145" i="1"/>
  <c r="J145" i="1" s="1"/>
  <c r="AG145" i="1" s="1"/>
  <c r="G139" i="1"/>
  <c r="J139" i="1" s="1"/>
  <c r="AG139" i="1" s="1"/>
  <c r="G146" i="1"/>
  <c r="J146" i="1" s="1"/>
  <c r="AG146" i="1" s="1"/>
  <c r="G147" i="1"/>
  <c r="J147" i="1" s="1"/>
  <c r="AG147" i="1" s="1"/>
  <c r="G144" i="1"/>
  <c r="J144" i="1" s="1"/>
  <c r="AG144" i="1" s="1"/>
  <c r="G143" i="1"/>
  <c r="J143" i="1" s="1"/>
  <c r="AG143" i="1" s="1"/>
  <c r="G141" i="1"/>
  <c r="J141" i="1" s="1"/>
  <c r="AG141" i="1" s="1"/>
  <c r="G138" i="1"/>
  <c r="J138" i="1" s="1"/>
  <c r="AG138" i="1" s="1"/>
  <c r="G133" i="1"/>
  <c r="J133" i="1" s="1"/>
  <c r="AG133" i="1" s="1"/>
  <c r="G127" i="1"/>
  <c r="J127" i="1" s="1"/>
  <c r="AG127" i="1" s="1"/>
  <c r="G126" i="1"/>
  <c r="J126" i="1" s="1"/>
  <c r="AG126" i="1" s="1"/>
  <c r="G124" i="1"/>
  <c r="J124" i="1" s="1"/>
  <c r="AG124" i="1" s="1"/>
  <c r="G123" i="1"/>
  <c r="J123" i="1" s="1"/>
  <c r="AG123" i="1" s="1"/>
  <c r="G121" i="1"/>
  <c r="J121" i="1" s="1"/>
  <c r="AG121" i="1" s="1"/>
  <c r="G120" i="1"/>
  <c r="J120" i="1" s="1"/>
  <c r="AG120" i="1" s="1"/>
  <c r="G118" i="1"/>
  <c r="J118" i="1" s="1"/>
  <c r="AG118" i="1" s="1"/>
  <c r="G119" i="1"/>
  <c r="J119" i="1" s="1"/>
  <c r="AG119" i="1" s="1"/>
  <c r="G117" i="1"/>
  <c r="J117" i="1" s="1"/>
  <c r="AG117" i="1" s="1"/>
  <c r="G115" i="1"/>
  <c r="J115" i="1" s="1"/>
  <c r="AG115" i="1" s="1"/>
  <c r="G116" i="1"/>
  <c r="J116" i="1" s="1"/>
  <c r="AG116" i="1" s="1"/>
  <c r="G114" i="1"/>
  <c r="J114" i="1" s="1"/>
  <c r="AG114" i="1" s="1"/>
  <c r="G98" i="1"/>
  <c r="J98" i="1" s="1"/>
  <c r="AG98" i="1" s="1"/>
  <c r="J106" i="1"/>
  <c r="AG106" i="1" s="1"/>
  <c r="G101" i="1"/>
  <c r="J101" i="1" s="1"/>
  <c r="AG101" i="1" s="1"/>
  <c r="G97" i="1"/>
  <c r="J97" i="1" s="1"/>
  <c r="AG97" i="1" s="1"/>
  <c r="G104" i="1"/>
  <c r="J104" i="1" s="1"/>
  <c r="AG104" i="1" s="1"/>
  <c r="G105" i="1"/>
  <c r="J105" i="1" s="1"/>
  <c r="AG105" i="1" s="1"/>
  <c r="G99" i="1"/>
  <c r="J99" i="1" s="1"/>
  <c r="AG99" i="1" s="1"/>
  <c r="G103" i="1"/>
  <c r="J103" i="1" s="1"/>
  <c r="AG103" i="1" s="1"/>
  <c r="G95" i="1"/>
  <c r="J95" i="1" s="1"/>
  <c r="AG95" i="1" s="1"/>
  <c r="G91" i="1"/>
  <c r="J91" i="1" s="1"/>
  <c r="AG91" i="1" s="1"/>
  <c r="G92" i="1"/>
  <c r="J92" i="1" s="1"/>
  <c r="AG92" i="1" s="1"/>
  <c r="G93" i="1"/>
  <c r="J93" i="1" s="1"/>
  <c r="AG93" i="1" s="1"/>
  <c r="G94" i="1"/>
  <c r="J94" i="1" s="1"/>
  <c r="AG94" i="1" s="1"/>
  <c r="G89" i="1"/>
  <c r="J89" i="1" s="1"/>
  <c r="AG89" i="1" s="1"/>
  <c r="G90" i="1"/>
  <c r="J90" i="1" s="1"/>
  <c r="AG90" i="1" s="1"/>
  <c r="G88" i="1"/>
  <c r="J88" i="1" s="1"/>
  <c r="AG88" i="1" s="1"/>
  <c r="G87" i="1"/>
  <c r="J87" i="1" s="1"/>
  <c r="AG87" i="1" s="1"/>
  <c r="G73" i="1"/>
  <c r="J73" i="1" s="1"/>
  <c r="AG73" i="1" s="1"/>
  <c r="G74" i="1"/>
  <c r="J74" i="1" s="1"/>
  <c r="AG74" i="1" s="1"/>
  <c r="G67" i="1"/>
  <c r="J67" i="1" s="1"/>
  <c r="AG67" i="1" s="1"/>
  <c r="G82" i="1"/>
  <c r="J82" i="1" s="1"/>
  <c r="AG82" i="1" s="1"/>
  <c r="G81" i="1"/>
  <c r="J81" i="1" s="1"/>
  <c r="AG81" i="1" s="1"/>
  <c r="G75" i="1"/>
  <c r="J75" i="1" s="1"/>
  <c r="AG75" i="1" s="1"/>
  <c r="G71" i="1"/>
  <c r="J71" i="1" s="1"/>
  <c r="AG71" i="1" s="1"/>
  <c r="G78" i="1"/>
  <c r="J78" i="1" s="1"/>
  <c r="AG78" i="1" s="1"/>
  <c r="G76" i="1"/>
  <c r="J76" i="1" s="1"/>
  <c r="AG76" i="1" s="1"/>
  <c r="G70" i="1"/>
  <c r="J70" i="1" s="1"/>
  <c r="AG70" i="1" s="1"/>
  <c r="G66" i="1"/>
  <c r="J66" i="1" s="1"/>
  <c r="AG66" i="1" s="1"/>
  <c r="G68" i="1"/>
  <c r="J68" i="1" s="1"/>
  <c r="AG68" i="1" s="1"/>
  <c r="G69" i="1"/>
  <c r="J69" i="1" s="1"/>
  <c r="AG69" i="1" s="1"/>
  <c r="G62" i="1"/>
  <c r="J62" i="1" s="1"/>
  <c r="AG62" i="1" s="1"/>
  <c r="G65" i="1"/>
  <c r="J65" i="1" s="1"/>
  <c r="AG65" i="1" s="1"/>
  <c r="G64" i="1"/>
  <c r="J64" i="1" s="1"/>
  <c r="AG64" i="1" s="1"/>
  <c r="G63" i="1"/>
  <c r="J63" i="1" s="1"/>
  <c r="AG63" i="1" s="1"/>
  <c r="G43" i="1"/>
  <c r="J43" i="1" s="1"/>
  <c r="AG43" i="1" s="1"/>
  <c r="G44" i="1"/>
  <c r="J44" i="1" s="1"/>
  <c r="AG44" i="1" s="1"/>
  <c r="G49" i="1"/>
  <c r="J49" i="1" s="1"/>
  <c r="AG49" i="1" s="1"/>
  <c r="G41" i="1"/>
  <c r="J41" i="1" s="1"/>
  <c r="AG41" i="1" s="1"/>
  <c r="G42" i="1"/>
  <c r="J42" i="1" s="1"/>
  <c r="AG42" i="1" s="1"/>
  <c r="G40" i="1"/>
  <c r="J40" i="1" s="1"/>
  <c r="AG40" i="1" s="1"/>
  <c r="G39" i="1"/>
  <c r="J39" i="1" s="1"/>
  <c r="AG39" i="1" s="1"/>
  <c r="G38" i="1"/>
  <c r="J38" i="1" s="1"/>
  <c r="AG38" i="1" s="1"/>
  <c r="G23" i="1"/>
  <c r="J23" i="1" s="1"/>
  <c r="AG23" i="1" s="1"/>
  <c r="G25" i="1"/>
  <c r="J25" i="1" s="1"/>
  <c r="AG25" i="1" s="1"/>
  <c r="G22" i="1"/>
  <c r="J22" i="1" s="1"/>
  <c r="AG22" i="1" s="1"/>
  <c r="G17" i="1"/>
  <c r="J17" i="1" s="1"/>
  <c r="AG17" i="1" s="1"/>
  <c r="G14" i="1"/>
  <c r="J14" i="1" s="1"/>
  <c r="AG14" i="1" s="1"/>
  <c r="G12" i="1"/>
  <c r="J12" i="1" s="1"/>
  <c r="AG12" i="1" s="1"/>
  <c r="G11" i="1"/>
  <c r="J11" i="1" s="1"/>
  <c r="AG11" i="1" s="1"/>
  <c r="G10" i="1"/>
  <c r="J10" i="1" s="1"/>
  <c r="AG10" i="1" s="1"/>
  <c r="G4" i="1"/>
  <c r="J4" i="1" s="1"/>
  <c r="AG4" i="1" s="1"/>
</calcChain>
</file>

<file path=xl/sharedStrings.xml><?xml version="1.0" encoding="utf-8"?>
<sst xmlns="http://schemas.openxmlformats.org/spreadsheetml/2006/main" count="993" uniqueCount="233">
  <si>
    <t>Manche 1</t>
  </si>
  <si>
    <t>Manche 2</t>
  </si>
  <si>
    <t>Manche 3</t>
  </si>
  <si>
    <t>Total Points</t>
  </si>
  <si>
    <t>Finale B</t>
  </si>
  <si>
    <t>Finale A</t>
  </si>
  <si>
    <t>Boys 5-6</t>
  </si>
  <si>
    <t>Boys 7</t>
  </si>
  <si>
    <t>Boys 8</t>
  </si>
  <si>
    <t>Boys 9</t>
  </si>
  <si>
    <t>Boys 10</t>
  </si>
  <si>
    <t>Boys 11</t>
  </si>
  <si>
    <t>Boys 12</t>
  </si>
  <si>
    <t>Boys 13</t>
  </si>
  <si>
    <t>Boys 14</t>
  </si>
  <si>
    <t>Boys 15-16</t>
  </si>
  <si>
    <t>Boys 17+</t>
  </si>
  <si>
    <t>TOTAL</t>
  </si>
  <si>
    <t>Ranst</t>
  </si>
  <si>
    <t>Cruiser girls</t>
  </si>
  <si>
    <t>Girls 5-8</t>
  </si>
  <si>
    <t>Kyra Janssens</t>
  </si>
  <si>
    <t>Aarschot</t>
  </si>
  <si>
    <t>Tinne Herman</t>
  </si>
  <si>
    <t>Jitske Orban</t>
  </si>
  <si>
    <t>Bord Nr.</t>
  </si>
  <si>
    <t>Naam</t>
  </si>
  <si>
    <t>Totaal</t>
  </si>
  <si>
    <t>Club</t>
  </si>
  <si>
    <t>Molensprinters</t>
  </si>
  <si>
    <t>BMX Dennenteam</t>
  </si>
  <si>
    <t>Britt Huybrechts</t>
  </si>
  <si>
    <t>Lotte Baisipont</t>
  </si>
  <si>
    <t>Anouk Albert</t>
  </si>
  <si>
    <t>Arto Cop</t>
  </si>
  <si>
    <t>Owen Oosterop</t>
  </si>
  <si>
    <t>Finn Gevaert</t>
  </si>
  <si>
    <t>Tyas Hoste</t>
  </si>
  <si>
    <t>Vic Martens</t>
  </si>
  <si>
    <t>Kobe Van Elst</t>
  </si>
  <si>
    <t>Bent Van Avondt</t>
  </si>
  <si>
    <t>Marcel Verstraete</t>
  </si>
  <si>
    <t>Rémi Vankerpel</t>
  </si>
  <si>
    <t>Cisse Van Hoof</t>
  </si>
  <si>
    <t>Daan Vissenaekens</t>
  </si>
  <si>
    <t>Cédric Chéron</t>
  </si>
  <si>
    <t>Tuur Woestenborghs</t>
  </si>
  <si>
    <t>Michaël Van Horenbeeck</t>
  </si>
  <si>
    <t>Warre Schetske</t>
  </si>
  <si>
    <t>Dawson Vandomme</t>
  </si>
  <si>
    <t>Bram Bellens</t>
  </si>
  <si>
    <t>Gregg Rommers</t>
  </si>
  <si>
    <t>Jasper Lenaerts</t>
  </si>
  <si>
    <t>Freek Van de Laer</t>
  </si>
  <si>
    <t>Kyan Oosterop</t>
  </si>
  <si>
    <t>Shylo Suttels</t>
  </si>
  <si>
    <t>Kyrian De Sadeleir</t>
  </si>
  <si>
    <t xml:space="preserve">Tuur Van Dessel </t>
  </si>
  <si>
    <t>Tijs Claessens</t>
  </si>
  <si>
    <t>Ryan Van den Broeck</t>
  </si>
  <si>
    <t>Kobe Husson</t>
  </si>
  <si>
    <t>Seppe Serneels</t>
  </si>
  <si>
    <t>Delano Serneels</t>
  </si>
  <si>
    <t>Renzo Suttels</t>
  </si>
  <si>
    <t>Matthias Van Horenbeeck</t>
  </si>
  <si>
    <t>Thybe Ceulemans</t>
  </si>
  <si>
    <t>Geoffrey De Wit</t>
  </si>
  <si>
    <t>Lander Artoos</t>
  </si>
  <si>
    <t>Arne Onghena</t>
  </si>
  <si>
    <t>Michel Leysen</t>
  </si>
  <si>
    <t>Tibo Cop</t>
  </si>
  <si>
    <t>Finn Magiels</t>
  </si>
  <si>
    <t>Arvin Santoso</t>
  </si>
  <si>
    <t>Staf Herman</t>
  </si>
  <si>
    <t>Yeno Vingerhoets</t>
  </si>
  <si>
    <t>Rune Vanderlinden</t>
  </si>
  <si>
    <t>Ian Nuyens</t>
  </si>
  <si>
    <t>Tibo Celis</t>
  </si>
  <si>
    <t>Axl Quirijnen</t>
  </si>
  <si>
    <t>Mano Banken</t>
  </si>
  <si>
    <t xml:space="preserve">Arne Ceuppens </t>
  </si>
  <si>
    <t>Jens Huybrechts</t>
  </si>
  <si>
    <t>Robbe Artoos</t>
  </si>
  <si>
    <t>Tijs Van Uffel</t>
  </si>
  <si>
    <t>Milan Peeters</t>
  </si>
  <si>
    <t>Axl Nuyens</t>
  </si>
  <si>
    <t>Robbe Baisipont</t>
  </si>
  <si>
    <t>Shawn Lettens</t>
  </si>
  <si>
    <t>Dean Wouters</t>
  </si>
  <si>
    <t>Jordi Van Bouchout</t>
  </si>
  <si>
    <t>Jelle Verdijck</t>
  </si>
  <si>
    <t>Nore Van Uffel</t>
  </si>
  <si>
    <t>Tamara Teurfs</t>
  </si>
  <si>
    <t>Katrien De Leeuw</t>
  </si>
  <si>
    <t>Bart Suttels</t>
  </si>
  <si>
    <t>David Van Uffel</t>
  </si>
  <si>
    <t>Jurgen Van Avondt</t>
  </si>
  <si>
    <t>Peter Oosterop</t>
  </si>
  <si>
    <t>Keerbergen</t>
  </si>
  <si>
    <t>Massenhoven</t>
  </si>
  <si>
    <t>DNS</t>
  </si>
  <si>
    <t>Ward Serré</t>
  </si>
  <si>
    <t>Kane Papen</t>
  </si>
  <si>
    <t>Arno Braeken</t>
  </si>
  <si>
    <t>Robbe Verschueren</t>
  </si>
  <si>
    <t>Tess Kofler</t>
  </si>
  <si>
    <t>Lisse Torfs</t>
  </si>
  <si>
    <t>Gitte Kofler</t>
  </si>
  <si>
    <t>Cedric Fleerackers</t>
  </si>
  <si>
    <t>Milan Pardon</t>
  </si>
  <si>
    <t>Zeno Caljon</t>
  </si>
  <si>
    <t>Yarne Driessens</t>
  </si>
  <si>
    <t>Zano Poedts</t>
  </si>
  <si>
    <t>Kobe Esseldeurs</t>
  </si>
  <si>
    <t>Wannes Serré</t>
  </si>
  <si>
    <t>Jens Van den Wijngaert</t>
  </si>
  <si>
    <t>Siebe Suffeleers</t>
  </si>
  <si>
    <t>Merlijn De Peuter</t>
  </si>
  <si>
    <t>Sarah Bellens</t>
  </si>
  <si>
    <t>Ayco Geboers</t>
  </si>
  <si>
    <t>BMX Ranst</t>
  </si>
  <si>
    <t>Robin Geboers</t>
  </si>
  <si>
    <t>Girls 9-10</t>
  </si>
  <si>
    <t>Merel Martens</t>
  </si>
  <si>
    <t>Hasse Horemans</t>
  </si>
  <si>
    <t>Babs Wolfs</t>
  </si>
  <si>
    <t>Girl 11-12</t>
  </si>
  <si>
    <t>Girl 13+</t>
  </si>
  <si>
    <t>Annelien Ansoms</t>
  </si>
  <si>
    <t>The Flying Finches</t>
  </si>
  <si>
    <t>Chiara De Visscher</t>
  </si>
  <si>
    <t>BMX Bekaf</t>
  </si>
  <si>
    <t xml:space="preserve">Jolien Janssens </t>
  </si>
  <si>
    <t>Valerie Vossen</t>
  </si>
  <si>
    <t>Sky Smit</t>
  </si>
  <si>
    <t>Brenco Deconinck</t>
  </si>
  <si>
    <t>Tuur Torben-Nielsen</t>
  </si>
  <si>
    <t>Finn Martel</t>
  </si>
  <si>
    <t>Mats Verachtert</t>
  </si>
  <si>
    <t>Nand De Cock</t>
  </si>
  <si>
    <t>Lewis Rémi Vanlangendonck</t>
  </si>
  <si>
    <t>Joppe Orban</t>
  </si>
  <si>
    <t>Benjamin Leysen</t>
  </si>
  <si>
    <t>Nand Baets</t>
  </si>
  <si>
    <t>Lou Horemans</t>
  </si>
  <si>
    <t xml:space="preserve">Thorbe Van Steenwinckel </t>
  </si>
  <si>
    <t>Finn Van Laer</t>
  </si>
  <si>
    <t>Vince van Oijen</t>
  </si>
  <si>
    <t>Jules Roziers</t>
  </si>
  <si>
    <t>Luca Van de Merckt </t>
  </si>
  <si>
    <t>Madou Dabou</t>
  </si>
  <si>
    <t>Louis Scheys</t>
  </si>
  <si>
    <t>Lou De Wachter</t>
  </si>
  <si>
    <t>Oliver Wyns</t>
  </si>
  <si>
    <t>Liam Magiels</t>
  </si>
  <si>
    <t>Dries Dyck</t>
  </si>
  <si>
    <t xml:space="preserve">Tibe Torfs </t>
  </si>
  <si>
    <t>Floris Baets</t>
  </si>
  <si>
    <t>Niel Wargé</t>
  </si>
  <si>
    <t>Thor Gevaert</t>
  </si>
  <si>
    <t>Thor Corsus</t>
  </si>
  <si>
    <t>Yaro Dedobbeleer</t>
  </si>
  <si>
    <t>Thor Libert</t>
  </si>
  <si>
    <t>Nio Theys</t>
  </si>
  <si>
    <t>Max Feyaerts</t>
  </si>
  <si>
    <t>Jul Woestenborghs</t>
  </si>
  <si>
    <t>Aeon Vrancken</t>
  </si>
  <si>
    <t>Ilyano Van Tongelen</t>
  </si>
  <si>
    <t>Lenn Bervoets</t>
  </si>
  <si>
    <t>Stan Collaert</t>
  </si>
  <si>
    <t xml:space="preserve">Bas Van Dyck </t>
  </si>
  <si>
    <t>Luca De Ron</t>
  </si>
  <si>
    <t>Nils Michielsen</t>
  </si>
  <si>
    <t>Ferre Wolfs</t>
  </si>
  <si>
    <t xml:space="preserve">Lander Janssens </t>
  </si>
  <si>
    <t>Kobe Torben-Nielen</t>
  </si>
  <si>
    <t>Cas Van Cauwenbergh</t>
  </si>
  <si>
    <t>Emiel Cotemans</t>
  </si>
  <si>
    <t>Jackson Locklar</t>
  </si>
  <si>
    <t>Gabriel Hendrickx</t>
  </si>
  <si>
    <t>Loïc Hens</t>
  </si>
  <si>
    <t>Jasper Cools</t>
  </si>
  <si>
    <t>Gilles Bresseleers</t>
  </si>
  <si>
    <t>Jelle Meeus</t>
  </si>
  <si>
    <t>Jarno Elebaut</t>
  </si>
  <si>
    <t>Jaimy Thielman</t>
  </si>
  <si>
    <t>Witse Huyghe</t>
  </si>
  <si>
    <t>Gillian De kerf</t>
  </si>
  <si>
    <t>Lane Jacob</t>
  </si>
  <si>
    <t>Flor De Bleser</t>
  </si>
  <si>
    <t>Thomas Saelens</t>
  </si>
  <si>
    <t>Lionel Van Hulst</t>
  </si>
  <si>
    <t>Ilias Hens</t>
  </si>
  <si>
    <t>Dylano Johnson</t>
  </si>
  <si>
    <t>Lars Bosch</t>
  </si>
  <si>
    <t>Lander Pauwels</t>
  </si>
  <si>
    <t>Louis Beersmans</t>
  </si>
  <si>
    <t>Neals Jansens</t>
  </si>
  <si>
    <t>Rowan Van Looy</t>
  </si>
  <si>
    <t>Dario Van den Langenbergh</t>
  </si>
  <si>
    <t>Mats Daneels</t>
  </si>
  <si>
    <t>Stan Valgaerts</t>
  </si>
  <si>
    <t>Yerco Verhoeven</t>
  </si>
  <si>
    <t>Axl Bosch</t>
  </si>
  <si>
    <t>Brent Van Aerschot</t>
  </si>
  <si>
    <t>Levi Horemans</t>
  </si>
  <si>
    <t>Seppe Hermans</t>
  </si>
  <si>
    <t>Yoran Brige</t>
  </si>
  <si>
    <t>Mats fobe</t>
  </si>
  <si>
    <t>Jeremy Deturck</t>
  </si>
  <si>
    <t>Jens Vervloet</t>
  </si>
  <si>
    <t>Bram Maes</t>
  </si>
  <si>
    <t>Fre Csanyi</t>
  </si>
  <si>
    <t>Loek Torfs</t>
  </si>
  <si>
    <t xml:space="preserve">Matthew Adeyemi </t>
  </si>
  <si>
    <t>Robbert Van Staeyen</t>
  </si>
  <si>
    <t>Brent Lahor</t>
  </si>
  <si>
    <t>Rune Boeckx</t>
  </si>
  <si>
    <t>Simon Caerels</t>
  </si>
  <si>
    <t>Witze Baudet</t>
  </si>
  <si>
    <t>Jaimy Van Den Bulck</t>
  </si>
  <si>
    <t>Jil Boeckx</t>
  </si>
  <si>
    <t>Jens Muyldermans</t>
  </si>
  <si>
    <t xml:space="preserve">Thomas Hellemans </t>
  </si>
  <si>
    <t>Jensen Ansoms</t>
  </si>
  <si>
    <t>Jarne Vervloet</t>
  </si>
  <si>
    <t xml:space="preserve">Falco De Craecker </t>
  </si>
  <si>
    <t>Cruisers -30</t>
  </si>
  <si>
    <t>Jochen Peeters</t>
  </si>
  <si>
    <t>Michael Blanchart</t>
  </si>
  <si>
    <t>Maximilliani Ansoms</t>
  </si>
  <si>
    <t>Cruisers +30</t>
  </si>
  <si>
    <t>Walter De Visscher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</si>
</sst>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7.5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68"/>
  <sheetViews>
    <sheetView tabSelected="1" topLeftCell="A178" zoomScale="90" zoomScaleNormal="90" workbookViewId="0">
      <selection activeCell="I194" sqref="I194"/>
    </sheetView>
  </sheetViews>
  <sheetFormatPr defaultColWidth="8.85546875" defaultRowHeight="15" x14ac:dyDescent="0.25"/>
  <cols>
    <col min="2" max="2" width="29.5703125" bestFit="1" customWidth="1"/>
    <col min="3" max="3" width="19.85546875" bestFit="1" customWidth="1"/>
    <col min="11" max="31" width="9.140625" hidden="1" customWidth="1"/>
    <col min="32" max="33" width="0" hidden="1" customWidth="1"/>
  </cols>
  <sheetData>
    <row r="1" spans="1:33" ht="15.75" thickBot="1" x14ac:dyDescent="0.3">
      <c r="A1" t="s">
        <v>20</v>
      </c>
      <c r="D1" s="29" t="s">
        <v>98</v>
      </c>
      <c r="E1" s="30"/>
      <c r="F1" s="30"/>
      <c r="G1" s="30"/>
      <c r="H1" s="30"/>
      <c r="I1" s="30"/>
      <c r="J1" s="31"/>
      <c r="K1" s="32" t="s">
        <v>18</v>
      </c>
      <c r="L1" s="32"/>
      <c r="M1" s="32"/>
      <c r="N1" s="32"/>
      <c r="O1" s="32"/>
      <c r="P1" s="32"/>
      <c r="Q1" s="33"/>
      <c r="R1" s="34" t="s">
        <v>99</v>
      </c>
      <c r="S1" s="32"/>
      <c r="T1" s="32"/>
      <c r="U1" s="32"/>
      <c r="V1" s="32"/>
      <c r="W1" s="32"/>
      <c r="X1" s="33"/>
      <c r="Y1" s="34" t="s">
        <v>22</v>
      </c>
      <c r="Z1" s="32"/>
      <c r="AA1" s="32"/>
      <c r="AB1" s="32"/>
      <c r="AC1" s="32"/>
      <c r="AD1" s="32"/>
      <c r="AE1" s="33"/>
    </row>
    <row r="2" spans="1:33" x14ac:dyDescent="0.25">
      <c r="A2" s="19" t="s">
        <v>25</v>
      </c>
      <c r="B2" s="20" t="s">
        <v>26</v>
      </c>
      <c r="C2" s="21" t="s">
        <v>28</v>
      </c>
      <c r="D2" s="19" t="s">
        <v>0</v>
      </c>
      <c r="E2" s="22" t="s">
        <v>1</v>
      </c>
      <c r="F2" s="22" t="s">
        <v>2</v>
      </c>
      <c r="G2" s="22" t="s">
        <v>3</v>
      </c>
      <c r="H2" s="22" t="s">
        <v>4</v>
      </c>
      <c r="I2" s="20" t="s">
        <v>5</v>
      </c>
      <c r="J2" s="23" t="s">
        <v>27</v>
      </c>
      <c r="K2" s="24" t="s">
        <v>0</v>
      </c>
      <c r="L2" s="22" t="s">
        <v>1</v>
      </c>
      <c r="M2" s="22" t="s">
        <v>2</v>
      </c>
      <c r="N2" s="22" t="s">
        <v>3</v>
      </c>
      <c r="O2" s="22" t="s">
        <v>4</v>
      </c>
      <c r="P2" s="20" t="s">
        <v>5</v>
      </c>
      <c r="Q2" s="23" t="s">
        <v>27</v>
      </c>
      <c r="R2" s="24" t="s">
        <v>0</v>
      </c>
      <c r="S2" s="22" t="s">
        <v>1</v>
      </c>
      <c r="T2" s="22" t="s">
        <v>2</v>
      </c>
      <c r="U2" s="22" t="s">
        <v>3</v>
      </c>
      <c r="V2" s="22" t="s">
        <v>4</v>
      </c>
      <c r="W2" s="20" t="s">
        <v>5</v>
      </c>
      <c r="X2" s="23" t="s">
        <v>27</v>
      </c>
      <c r="Y2" s="24" t="s">
        <v>0</v>
      </c>
      <c r="Z2" s="22" t="s">
        <v>1</v>
      </c>
      <c r="AA2" s="22" t="s">
        <v>2</v>
      </c>
      <c r="AB2" s="22" t="s">
        <v>3</v>
      </c>
      <c r="AC2" s="22" t="s">
        <v>4</v>
      </c>
      <c r="AD2" s="20" t="s">
        <v>5</v>
      </c>
      <c r="AE2" s="23" t="s">
        <v>27</v>
      </c>
      <c r="AG2" s="26" t="s">
        <v>17</v>
      </c>
    </row>
    <row r="3" spans="1:33" x14ac:dyDescent="0.25">
      <c r="A3" s="1">
        <v>61</v>
      </c>
      <c r="B3" s="6" t="s">
        <v>119</v>
      </c>
      <c r="C3" s="10" t="s">
        <v>120</v>
      </c>
      <c r="D3" s="7">
        <v>10</v>
      </c>
      <c r="E3" s="2">
        <v>10</v>
      </c>
      <c r="F3" s="2">
        <v>8</v>
      </c>
      <c r="G3" s="2">
        <f>SUM(D3:F3)</f>
        <v>28</v>
      </c>
      <c r="H3" s="4"/>
      <c r="I3" s="2">
        <v>50</v>
      </c>
      <c r="J3" s="3">
        <f>G3+H3+I3</f>
        <v>78</v>
      </c>
      <c r="K3" s="7"/>
      <c r="L3" s="2"/>
      <c r="M3" s="2"/>
      <c r="N3" s="2">
        <f>SUM(K3:M3)</f>
        <v>0</v>
      </c>
      <c r="O3" s="4"/>
      <c r="P3" s="2"/>
      <c r="Q3" s="3">
        <f>N3+O3+P3</f>
        <v>0</v>
      </c>
      <c r="R3" s="9"/>
      <c r="S3" s="2"/>
      <c r="T3" s="2"/>
      <c r="U3" s="2">
        <f t="shared" ref="U3" si="0">SUM(R3:T3)</f>
        <v>0</v>
      </c>
      <c r="V3" s="4"/>
      <c r="W3" s="2"/>
      <c r="X3" s="3">
        <f t="shared" ref="X3" si="1">U3+V3+W3</f>
        <v>0</v>
      </c>
      <c r="Y3" s="7"/>
      <c r="Z3" s="2"/>
      <c r="AA3" s="2"/>
      <c r="AB3" s="2">
        <f t="shared" ref="AB3" si="2">SUM(Y3:AA3)</f>
        <v>0</v>
      </c>
      <c r="AC3" s="4"/>
      <c r="AD3" s="2"/>
      <c r="AE3" s="3">
        <f t="shared" ref="AE3" si="3">AB3+AC3+AD3</f>
        <v>0</v>
      </c>
      <c r="AG3" s="27">
        <f>J3+Q3+X3+AE3</f>
        <v>78</v>
      </c>
    </row>
    <row r="4" spans="1:33" x14ac:dyDescent="0.25">
      <c r="A4" s="1">
        <v>410</v>
      </c>
      <c r="B4" s="6" t="s">
        <v>106</v>
      </c>
      <c r="C4" s="10" t="s">
        <v>30</v>
      </c>
      <c r="D4" s="7">
        <v>8</v>
      </c>
      <c r="E4" s="2">
        <v>8</v>
      </c>
      <c r="F4" s="2">
        <v>10</v>
      </c>
      <c r="G4" s="2">
        <f>SUM(D4:F4)</f>
        <v>26</v>
      </c>
      <c r="H4" s="4"/>
      <c r="I4" s="2">
        <v>30</v>
      </c>
      <c r="J4" s="3">
        <f>G4+H4+I4</f>
        <v>56</v>
      </c>
      <c r="K4" s="9"/>
      <c r="L4" s="2"/>
      <c r="M4" s="2"/>
      <c r="N4" s="2">
        <f>SUM(K4:M4)</f>
        <v>0</v>
      </c>
      <c r="O4" s="4"/>
      <c r="P4" s="2"/>
      <c r="Q4" s="3">
        <f>N4+O4+P4</f>
        <v>0</v>
      </c>
      <c r="R4" s="7"/>
      <c r="S4" s="2"/>
      <c r="T4" s="2"/>
      <c r="U4" s="2">
        <f t="shared" ref="U4" si="4">SUM(R4:T4)</f>
        <v>0</v>
      </c>
      <c r="V4" s="4"/>
      <c r="W4" s="2"/>
      <c r="X4" s="3">
        <f t="shared" ref="X4" si="5">U4+V4+W4</f>
        <v>0</v>
      </c>
      <c r="Y4" s="7"/>
      <c r="Z4" s="2"/>
      <c r="AA4" s="2"/>
      <c r="AB4" s="2">
        <f t="shared" ref="AB4" si="6">SUM(Y4:AA4)</f>
        <v>0</v>
      </c>
      <c r="AC4" s="4"/>
      <c r="AD4" s="2"/>
      <c r="AE4" s="3">
        <f t="shared" ref="AE4" si="7">AB4+AC4+AD4</f>
        <v>0</v>
      </c>
      <c r="AG4" s="27">
        <f>J4+Q4+X4+AE4</f>
        <v>56</v>
      </c>
    </row>
    <row r="5" spans="1:33" x14ac:dyDescent="0.25">
      <c r="A5" s="1">
        <v>32</v>
      </c>
      <c r="B5" s="6" t="s">
        <v>121</v>
      </c>
      <c r="C5" s="10" t="s">
        <v>120</v>
      </c>
      <c r="D5" s="7">
        <v>6</v>
      </c>
      <c r="E5" s="2">
        <v>6</v>
      </c>
      <c r="F5" s="2">
        <v>6</v>
      </c>
      <c r="G5" s="2">
        <f>SUM(D5:F5)</f>
        <v>18</v>
      </c>
      <c r="H5" s="4"/>
      <c r="I5" s="2">
        <v>25</v>
      </c>
      <c r="J5" s="3">
        <f>G5+H5+I5</f>
        <v>43</v>
      </c>
      <c r="K5" s="9"/>
      <c r="L5" s="2"/>
      <c r="M5" s="2"/>
      <c r="N5" s="2">
        <f>SUM(K5:M5)</f>
        <v>0</v>
      </c>
      <c r="O5" s="4"/>
      <c r="P5" s="2"/>
      <c r="Q5" s="3">
        <f>N5+O5+P5</f>
        <v>0</v>
      </c>
      <c r="R5" s="7"/>
      <c r="S5" s="2"/>
      <c r="T5" s="2"/>
      <c r="U5" s="2">
        <f t="shared" ref="U5" si="8">SUM(R5:T5)</f>
        <v>0</v>
      </c>
      <c r="V5" s="4"/>
      <c r="W5" s="2"/>
      <c r="X5" s="3">
        <f t="shared" ref="X5" si="9">U5+V5+W5</f>
        <v>0</v>
      </c>
      <c r="Y5" s="7"/>
      <c r="Z5" s="2"/>
      <c r="AA5" s="2"/>
      <c r="AB5" s="2">
        <f t="shared" ref="AB5" si="10">SUM(Y5:AA5)</f>
        <v>0</v>
      </c>
      <c r="AC5" s="4"/>
      <c r="AD5" s="2"/>
      <c r="AE5" s="3">
        <f t="shared" ref="AE5" si="11">AB5+AC5+AD5</f>
        <v>0</v>
      </c>
      <c r="AG5" s="27">
        <f>J5+Q5+X5+AE5</f>
        <v>43</v>
      </c>
    </row>
    <row r="6" spans="1:33" ht="15.75" thickBot="1" x14ac:dyDescent="0.3">
      <c r="A6" s="11"/>
      <c r="B6" s="12"/>
      <c r="C6" s="13"/>
      <c r="D6" s="14"/>
      <c r="E6" s="15"/>
      <c r="F6" s="15"/>
      <c r="G6" s="15"/>
      <c r="H6" s="16"/>
      <c r="I6" s="15"/>
      <c r="J6" s="17"/>
      <c r="K6" s="18"/>
      <c r="L6" s="15"/>
      <c r="M6" s="15"/>
      <c r="N6" s="15"/>
      <c r="O6" s="16"/>
      <c r="P6" s="15"/>
      <c r="Q6" s="17"/>
      <c r="R6" s="14"/>
      <c r="S6" s="15"/>
      <c r="T6" s="15"/>
      <c r="U6" s="15"/>
      <c r="V6" s="16"/>
      <c r="W6" s="15"/>
      <c r="X6" s="17"/>
      <c r="Y6" s="14"/>
      <c r="Z6" s="15"/>
      <c r="AA6" s="15"/>
      <c r="AB6" s="15"/>
      <c r="AC6" s="16"/>
      <c r="AD6" s="15"/>
      <c r="AE6" s="17"/>
      <c r="AG6" s="28">
        <f>J6+Q6+X6+AE6</f>
        <v>0</v>
      </c>
    </row>
    <row r="7" spans="1:33" x14ac:dyDescent="0.25">
      <c r="D7" s="8"/>
      <c r="E7" s="8"/>
      <c r="F7" s="8"/>
      <c r="G7" s="8"/>
      <c r="H7" s="8"/>
      <c r="I7" s="8"/>
      <c r="J7" s="8"/>
      <c r="K7" s="8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G7" s="5"/>
    </row>
    <row r="8" spans="1:33" ht="15.75" thickBot="1" x14ac:dyDescent="0.3">
      <c r="A8" t="s">
        <v>122</v>
      </c>
      <c r="D8" s="8"/>
      <c r="E8" s="8"/>
      <c r="F8" s="8"/>
      <c r="G8" s="8"/>
      <c r="H8" s="8"/>
      <c r="I8" s="8"/>
      <c r="J8" s="8"/>
      <c r="K8" s="8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G8" s="5"/>
    </row>
    <row r="9" spans="1:33" x14ac:dyDescent="0.25">
      <c r="A9" s="19" t="s">
        <v>25</v>
      </c>
      <c r="B9" s="20" t="s">
        <v>26</v>
      </c>
      <c r="C9" s="21" t="s">
        <v>28</v>
      </c>
      <c r="D9" s="19" t="s">
        <v>0</v>
      </c>
      <c r="E9" s="22" t="s">
        <v>1</v>
      </c>
      <c r="F9" s="22" t="s">
        <v>2</v>
      </c>
      <c r="G9" s="22" t="s">
        <v>3</v>
      </c>
      <c r="H9" s="22" t="s">
        <v>4</v>
      </c>
      <c r="I9" s="20" t="s">
        <v>5</v>
      </c>
      <c r="J9" s="23" t="s">
        <v>27</v>
      </c>
      <c r="K9" s="24" t="s">
        <v>0</v>
      </c>
      <c r="L9" s="22" t="s">
        <v>1</v>
      </c>
      <c r="M9" s="22" t="s">
        <v>2</v>
      </c>
      <c r="N9" s="22" t="s">
        <v>3</v>
      </c>
      <c r="O9" s="22" t="s">
        <v>4</v>
      </c>
      <c r="P9" s="20" t="s">
        <v>5</v>
      </c>
      <c r="Q9" s="23" t="s">
        <v>27</v>
      </c>
      <c r="R9" s="24" t="s">
        <v>0</v>
      </c>
      <c r="S9" s="22" t="s">
        <v>1</v>
      </c>
      <c r="T9" s="22" t="s">
        <v>2</v>
      </c>
      <c r="U9" s="22" t="s">
        <v>3</v>
      </c>
      <c r="V9" s="22" t="s">
        <v>4</v>
      </c>
      <c r="W9" s="20" t="s">
        <v>5</v>
      </c>
      <c r="X9" s="23" t="s">
        <v>27</v>
      </c>
      <c r="Y9" s="24" t="s">
        <v>0</v>
      </c>
      <c r="Z9" s="22" t="s">
        <v>1</v>
      </c>
      <c r="AA9" s="22" t="s">
        <v>2</v>
      </c>
      <c r="AB9" s="22" t="s">
        <v>3</v>
      </c>
      <c r="AC9" s="22" t="s">
        <v>4</v>
      </c>
      <c r="AD9" s="20" t="s">
        <v>5</v>
      </c>
      <c r="AE9" s="23" t="s">
        <v>27</v>
      </c>
      <c r="AG9" s="26" t="s">
        <v>17</v>
      </c>
    </row>
    <row r="10" spans="1:33" x14ac:dyDescent="0.25">
      <c r="A10" s="1">
        <v>34</v>
      </c>
      <c r="B10" s="6" t="s">
        <v>105</v>
      </c>
      <c r="C10" s="10" t="s">
        <v>29</v>
      </c>
      <c r="D10" s="7">
        <v>10</v>
      </c>
      <c r="E10" s="2">
        <v>10</v>
      </c>
      <c r="F10" s="2">
        <v>8</v>
      </c>
      <c r="G10" s="2">
        <f t="shared" ref="G10:G17" si="12">SUM(D10:F10)</f>
        <v>28</v>
      </c>
      <c r="H10" s="4"/>
      <c r="I10" s="2">
        <v>50</v>
      </c>
      <c r="J10" s="3">
        <f t="shared" ref="J10:J17" si="13">G10+H10+I10</f>
        <v>78</v>
      </c>
      <c r="K10" s="7"/>
      <c r="L10" s="2"/>
      <c r="M10" s="2"/>
      <c r="N10" s="2">
        <f t="shared" ref="N10" si="14">SUM(K10:M10)</f>
        <v>0</v>
      </c>
      <c r="O10" s="4"/>
      <c r="P10" s="2"/>
      <c r="Q10" s="3">
        <f t="shared" ref="Q10:Q17" si="15">N10+O10+P10</f>
        <v>0</v>
      </c>
      <c r="R10" s="9"/>
      <c r="S10" s="2"/>
      <c r="T10" s="2"/>
      <c r="U10" s="2">
        <f t="shared" ref="U10:U17" si="16">SUM(R10:T10)</f>
        <v>0</v>
      </c>
      <c r="V10" s="4"/>
      <c r="W10" s="2"/>
      <c r="X10" s="3">
        <f t="shared" ref="X10:X17" si="17">U10+V10+W10</f>
        <v>0</v>
      </c>
      <c r="Y10" s="7"/>
      <c r="Z10" s="2"/>
      <c r="AA10" s="2"/>
      <c r="AB10" s="2">
        <f t="shared" ref="AB10:AB17" si="18">SUM(Y10:AA10)</f>
        <v>0</v>
      </c>
      <c r="AC10" s="4"/>
      <c r="AD10" s="2"/>
      <c r="AE10" s="3">
        <f t="shared" ref="AE10:AE17" si="19">AB10+AC10+AD10</f>
        <v>0</v>
      </c>
      <c r="AG10" s="27">
        <f t="shared" ref="AG10:AG17" si="20">J10+Q10+X10+AE10</f>
        <v>78</v>
      </c>
    </row>
    <row r="11" spans="1:33" x14ac:dyDescent="0.25">
      <c r="A11" s="1">
        <v>26</v>
      </c>
      <c r="B11" s="6" t="s">
        <v>23</v>
      </c>
      <c r="C11" s="10" t="s">
        <v>29</v>
      </c>
      <c r="D11" s="7">
        <v>6</v>
      </c>
      <c r="E11" s="2">
        <v>8</v>
      </c>
      <c r="F11" s="2">
        <v>10</v>
      </c>
      <c r="G11" s="2">
        <f t="shared" si="12"/>
        <v>24</v>
      </c>
      <c r="H11" s="4"/>
      <c r="I11" s="2">
        <v>30</v>
      </c>
      <c r="J11" s="3">
        <f t="shared" si="13"/>
        <v>54</v>
      </c>
      <c r="K11" s="9"/>
      <c r="L11" s="2"/>
      <c r="M11" s="2"/>
      <c r="N11" s="2">
        <f t="shared" ref="N11:N17" si="21">SUM(K11:M11)</f>
        <v>0</v>
      </c>
      <c r="O11" s="4"/>
      <c r="P11" s="2"/>
      <c r="Q11" s="3">
        <f t="shared" si="15"/>
        <v>0</v>
      </c>
      <c r="R11" s="7"/>
      <c r="S11" s="2"/>
      <c r="T11" s="2"/>
      <c r="U11" s="2">
        <f t="shared" si="16"/>
        <v>0</v>
      </c>
      <c r="V11" s="4"/>
      <c r="W11" s="2"/>
      <c r="X11" s="3">
        <f t="shared" si="17"/>
        <v>0</v>
      </c>
      <c r="Y11" s="7"/>
      <c r="Z11" s="2"/>
      <c r="AA11" s="2"/>
      <c r="AB11" s="2">
        <f t="shared" si="18"/>
        <v>0</v>
      </c>
      <c r="AC11" s="4"/>
      <c r="AD11" s="2"/>
      <c r="AE11" s="3">
        <f t="shared" si="19"/>
        <v>0</v>
      </c>
      <c r="AG11" s="27">
        <f t="shared" si="20"/>
        <v>54</v>
      </c>
    </row>
    <row r="12" spans="1:33" x14ac:dyDescent="0.25">
      <c r="A12" s="1">
        <v>49</v>
      </c>
      <c r="B12" s="6" t="s">
        <v>24</v>
      </c>
      <c r="C12" s="10" t="s">
        <v>29</v>
      </c>
      <c r="D12" s="7">
        <v>8</v>
      </c>
      <c r="E12" s="2">
        <v>6</v>
      </c>
      <c r="F12" s="2">
        <v>5</v>
      </c>
      <c r="G12" s="2">
        <f t="shared" si="12"/>
        <v>19</v>
      </c>
      <c r="H12" s="4"/>
      <c r="I12" s="2">
        <v>25</v>
      </c>
      <c r="J12" s="3">
        <f t="shared" si="13"/>
        <v>44</v>
      </c>
      <c r="K12" s="9"/>
      <c r="L12" s="2"/>
      <c r="M12" s="2"/>
      <c r="N12" s="2">
        <f t="shared" si="21"/>
        <v>0</v>
      </c>
      <c r="O12" s="4"/>
      <c r="P12" s="2"/>
      <c r="Q12" s="3">
        <f t="shared" si="15"/>
        <v>0</v>
      </c>
      <c r="R12" s="7"/>
      <c r="S12" s="2"/>
      <c r="T12" s="2"/>
      <c r="U12" s="2">
        <f t="shared" si="16"/>
        <v>0</v>
      </c>
      <c r="V12" s="4"/>
      <c r="W12" s="2"/>
      <c r="X12" s="3">
        <f t="shared" si="17"/>
        <v>0</v>
      </c>
      <c r="Y12" s="7"/>
      <c r="Z12" s="2"/>
      <c r="AA12" s="2"/>
      <c r="AB12" s="2">
        <f t="shared" si="18"/>
        <v>0</v>
      </c>
      <c r="AC12" s="4"/>
      <c r="AD12" s="2"/>
      <c r="AE12" s="3">
        <f t="shared" si="19"/>
        <v>0</v>
      </c>
      <c r="AG12" s="27">
        <f t="shared" si="20"/>
        <v>44</v>
      </c>
    </row>
    <row r="13" spans="1:33" x14ac:dyDescent="0.25">
      <c r="A13" s="1">
        <v>55</v>
      </c>
      <c r="B13" s="6" t="s">
        <v>123</v>
      </c>
      <c r="C13" s="10" t="s">
        <v>120</v>
      </c>
      <c r="D13" s="7">
        <v>5</v>
      </c>
      <c r="E13" s="2">
        <v>4</v>
      </c>
      <c r="F13" s="2">
        <v>6</v>
      </c>
      <c r="G13" s="2">
        <f>SUM(D13:F13)</f>
        <v>15</v>
      </c>
      <c r="H13" s="4"/>
      <c r="I13" s="2">
        <v>20</v>
      </c>
      <c r="J13" s="3">
        <f>G13+H13+I13</f>
        <v>35</v>
      </c>
      <c r="K13" s="7"/>
      <c r="L13" s="2"/>
      <c r="M13" s="2"/>
      <c r="N13" s="2">
        <f>SUM(K13:M13)</f>
        <v>0</v>
      </c>
      <c r="O13" s="4"/>
      <c r="P13" s="2"/>
      <c r="Q13" s="3">
        <f>N13+O13+P13</f>
        <v>0</v>
      </c>
      <c r="R13" s="7"/>
      <c r="S13" s="2"/>
      <c r="T13" s="2"/>
      <c r="U13" s="2">
        <f t="shared" si="16"/>
        <v>0</v>
      </c>
      <c r="V13" s="4"/>
      <c r="W13" s="2"/>
      <c r="X13" s="3">
        <f t="shared" si="17"/>
        <v>0</v>
      </c>
      <c r="Y13" s="7"/>
      <c r="Z13" s="2"/>
      <c r="AA13" s="2"/>
      <c r="AB13" s="2">
        <f t="shared" si="18"/>
        <v>0</v>
      </c>
      <c r="AC13" s="4"/>
      <c r="AD13" s="2"/>
      <c r="AE13" s="3">
        <f t="shared" si="19"/>
        <v>0</v>
      </c>
      <c r="AG13" s="27">
        <f>J13+Q13+X13+AE13</f>
        <v>35</v>
      </c>
    </row>
    <row r="14" spans="1:33" x14ac:dyDescent="0.25">
      <c r="A14" s="1">
        <v>251</v>
      </c>
      <c r="B14" s="6" t="s">
        <v>118</v>
      </c>
      <c r="C14" s="10" t="s">
        <v>30</v>
      </c>
      <c r="D14" s="7">
        <v>4</v>
      </c>
      <c r="E14" s="2">
        <v>5</v>
      </c>
      <c r="F14" s="2">
        <v>4</v>
      </c>
      <c r="G14" s="2">
        <f t="shared" si="12"/>
        <v>13</v>
      </c>
      <c r="H14" s="4"/>
      <c r="I14" s="2">
        <v>17</v>
      </c>
      <c r="J14" s="3">
        <f t="shared" si="13"/>
        <v>30</v>
      </c>
      <c r="K14" s="9"/>
      <c r="L14" s="2"/>
      <c r="M14" s="2"/>
      <c r="N14" s="2">
        <f t="shared" si="21"/>
        <v>0</v>
      </c>
      <c r="O14" s="4"/>
      <c r="P14" s="2"/>
      <c r="Q14" s="3">
        <f t="shared" si="15"/>
        <v>0</v>
      </c>
      <c r="R14" s="7"/>
      <c r="S14" s="2"/>
      <c r="T14" s="2"/>
      <c r="U14" s="2">
        <f t="shared" si="16"/>
        <v>0</v>
      </c>
      <c r="V14" s="4"/>
      <c r="W14" s="2"/>
      <c r="X14" s="3">
        <f t="shared" si="17"/>
        <v>0</v>
      </c>
      <c r="Y14" s="7"/>
      <c r="Z14" s="2"/>
      <c r="AA14" s="2"/>
      <c r="AB14" s="2">
        <f t="shared" si="18"/>
        <v>0</v>
      </c>
      <c r="AC14" s="4"/>
      <c r="AD14" s="2"/>
      <c r="AE14" s="3">
        <f t="shared" si="19"/>
        <v>0</v>
      </c>
      <c r="AG14" s="27">
        <f t="shared" si="20"/>
        <v>30</v>
      </c>
    </row>
    <row r="15" spans="1:33" x14ac:dyDescent="0.25">
      <c r="A15" s="1">
        <v>41</v>
      </c>
      <c r="B15" s="6" t="s">
        <v>21</v>
      </c>
      <c r="C15" s="10" t="s">
        <v>29</v>
      </c>
      <c r="D15" s="7">
        <v>3</v>
      </c>
      <c r="E15" s="2">
        <v>3</v>
      </c>
      <c r="F15" s="2">
        <v>3</v>
      </c>
      <c r="G15" s="2">
        <f t="shared" ref="G15:G16" si="22">SUM(D15:F15)</f>
        <v>9</v>
      </c>
      <c r="H15" s="4"/>
      <c r="I15" s="2">
        <v>15</v>
      </c>
      <c r="J15" s="3">
        <f t="shared" ref="J15:J16" si="23">G15+H15+I15</f>
        <v>24</v>
      </c>
      <c r="K15" s="9"/>
      <c r="L15" s="2"/>
      <c r="M15" s="2"/>
      <c r="N15" s="2">
        <f t="shared" ref="N15:N16" si="24">SUM(K15:M15)</f>
        <v>0</v>
      </c>
      <c r="O15" s="4"/>
      <c r="P15" s="2"/>
      <c r="Q15" s="3">
        <f t="shared" ref="Q15:Q16" si="25">N15+O15+P15</f>
        <v>0</v>
      </c>
      <c r="R15" s="7"/>
      <c r="S15" s="2"/>
      <c r="T15" s="2"/>
      <c r="U15" s="2">
        <f t="shared" ref="U15:U16" si="26">SUM(R15:T15)</f>
        <v>0</v>
      </c>
      <c r="V15" s="4"/>
      <c r="W15" s="2"/>
      <c r="X15" s="3">
        <f t="shared" ref="X15:X16" si="27">U15+V15+W15</f>
        <v>0</v>
      </c>
      <c r="Y15" s="7"/>
      <c r="Z15" s="2"/>
      <c r="AA15" s="2"/>
      <c r="AB15" s="2">
        <f t="shared" ref="AB15:AB16" si="28">SUM(Y15:AA15)</f>
        <v>0</v>
      </c>
      <c r="AC15" s="4"/>
      <c r="AD15" s="2"/>
      <c r="AE15" s="3">
        <f t="shared" ref="AE15:AE16" si="29">AB15+AC15+AD15</f>
        <v>0</v>
      </c>
      <c r="AG15" s="27">
        <f t="shared" ref="AG15:AG16" si="30">J15+Q15+X15+AE15</f>
        <v>24</v>
      </c>
    </row>
    <row r="16" spans="1:33" x14ac:dyDescent="0.25">
      <c r="A16" s="1">
        <v>10</v>
      </c>
      <c r="B16" s="6" t="s">
        <v>124</v>
      </c>
      <c r="C16" s="10" t="s">
        <v>30</v>
      </c>
      <c r="D16" s="7">
        <v>2</v>
      </c>
      <c r="E16" s="2">
        <v>2</v>
      </c>
      <c r="F16" s="2">
        <v>2</v>
      </c>
      <c r="G16" s="2">
        <f t="shared" si="22"/>
        <v>6</v>
      </c>
      <c r="H16" s="4"/>
      <c r="I16" s="2">
        <v>13</v>
      </c>
      <c r="J16" s="3">
        <f t="shared" si="23"/>
        <v>19</v>
      </c>
      <c r="K16" s="9"/>
      <c r="L16" s="2"/>
      <c r="M16" s="2"/>
      <c r="N16" s="2">
        <f t="shared" si="24"/>
        <v>0</v>
      </c>
      <c r="O16" s="4"/>
      <c r="P16" s="2"/>
      <c r="Q16" s="3">
        <f t="shared" si="25"/>
        <v>0</v>
      </c>
      <c r="R16" s="7"/>
      <c r="S16" s="2"/>
      <c r="T16" s="2"/>
      <c r="U16" s="2">
        <f t="shared" si="26"/>
        <v>0</v>
      </c>
      <c r="V16" s="4"/>
      <c r="W16" s="2"/>
      <c r="X16" s="3">
        <f t="shared" si="27"/>
        <v>0</v>
      </c>
      <c r="Y16" s="7"/>
      <c r="Z16" s="2"/>
      <c r="AA16" s="2"/>
      <c r="AB16" s="2">
        <f t="shared" si="28"/>
        <v>0</v>
      </c>
      <c r="AC16" s="4"/>
      <c r="AD16" s="2"/>
      <c r="AE16" s="3">
        <f t="shared" si="29"/>
        <v>0</v>
      </c>
      <c r="AG16" s="27">
        <f t="shared" si="30"/>
        <v>19</v>
      </c>
    </row>
    <row r="17" spans="1:33" x14ac:dyDescent="0.25">
      <c r="A17" s="1">
        <v>24</v>
      </c>
      <c r="B17" s="6" t="s">
        <v>125</v>
      </c>
      <c r="C17" s="10" t="s">
        <v>30</v>
      </c>
      <c r="D17" s="7">
        <v>1</v>
      </c>
      <c r="E17" s="2">
        <v>1</v>
      </c>
      <c r="F17" s="2">
        <v>1</v>
      </c>
      <c r="G17" s="2">
        <f t="shared" si="12"/>
        <v>3</v>
      </c>
      <c r="H17" s="4"/>
      <c r="I17" s="2">
        <v>11</v>
      </c>
      <c r="J17" s="3">
        <f t="shared" si="13"/>
        <v>14</v>
      </c>
      <c r="K17" s="9"/>
      <c r="L17" s="2"/>
      <c r="M17" s="2"/>
      <c r="N17" s="2">
        <f t="shared" si="21"/>
        <v>0</v>
      </c>
      <c r="O17" s="4"/>
      <c r="P17" s="2"/>
      <c r="Q17" s="3">
        <f t="shared" si="15"/>
        <v>0</v>
      </c>
      <c r="R17" s="7"/>
      <c r="S17" s="2"/>
      <c r="T17" s="2"/>
      <c r="U17" s="2">
        <f t="shared" si="16"/>
        <v>0</v>
      </c>
      <c r="V17" s="4"/>
      <c r="W17" s="2"/>
      <c r="X17" s="3">
        <f t="shared" si="17"/>
        <v>0</v>
      </c>
      <c r="Y17" s="7"/>
      <c r="Z17" s="2"/>
      <c r="AA17" s="2"/>
      <c r="AB17" s="2">
        <f t="shared" si="18"/>
        <v>0</v>
      </c>
      <c r="AC17" s="4"/>
      <c r="AD17" s="2"/>
      <c r="AE17" s="3">
        <f t="shared" si="19"/>
        <v>0</v>
      </c>
      <c r="AG17" s="27">
        <f t="shared" si="20"/>
        <v>14</v>
      </c>
    </row>
    <row r="18" spans="1:33" ht="15.75" thickBot="1" x14ac:dyDescent="0.3">
      <c r="A18" s="11"/>
      <c r="B18" s="12"/>
      <c r="C18" s="13"/>
      <c r="D18" s="14"/>
      <c r="E18" s="15"/>
      <c r="F18" s="15"/>
      <c r="G18" s="15"/>
      <c r="H18" s="16"/>
      <c r="I18" s="15"/>
      <c r="J18" s="17"/>
      <c r="K18" s="18"/>
      <c r="L18" s="15"/>
      <c r="M18" s="15"/>
      <c r="N18" s="15"/>
      <c r="O18" s="16"/>
      <c r="P18" s="15"/>
      <c r="Q18" s="17"/>
      <c r="R18" s="14"/>
      <c r="S18" s="15"/>
      <c r="T18" s="15"/>
      <c r="U18" s="15"/>
      <c r="V18" s="16"/>
      <c r="W18" s="15"/>
      <c r="X18" s="17"/>
      <c r="Y18" s="14"/>
      <c r="Z18" s="15"/>
      <c r="AA18" s="15"/>
      <c r="AB18" s="15"/>
      <c r="AC18" s="16"/>
      <c r="AD18" s="15"/>
      <c r="AE18" s="17"/>
      <c r="AG18" s="28">
        <f>J18+Q18+X18+AE18</f>
        <v>0</v>
      </c>
    </row>
    <row r="19" spans="1:33" x14ac:dyDescent="0.25">
      <c r="D19" s="8"/>
      <c r="E19" s="8"/>
      <c r="F19" s="8"/>
      <c r="G19" s="8"/>
      <c r="H19" s="8"/>
      <c r="I19" s="8"/>
      <c r="J19" s="8"/>
      <c r="K19" s="8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G19" s="5"/>
    </row>
    <row r="20" spans="1:33" ht="15.75" thickBot="1" x14ac:dyDescent="0.3">
      <c r="A20" t="s">
        <v>126</v>
      </c>
      <c r="D20" s="8"/>
      <c r="E20" s="8"/>
      <c r="F20" s="8"/>
      <c r="G20" s="8"/>
      <c r="H20" s="8"/>
      <c r="I20" s="8"/>
      <c r="J20" s="8"/>
      <c r="K20" s="8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G20" s="5"/>
    </row>
    <row r="21" spans="1:33" x14ac:dyDescent="0.25">
      <c r="A21" s="19" t="s">
        <v>25</v>
      </c>
      <c r="B21" s="20" t="s">
        <v>26</v>
      </c>
      <c r="C21" s="21" t="s">
        <v>28</v>
      </c>
      <c r="D21" s="19" t="s">
        <v>0</v>
      </c>
      <c r="E21" s="22" t="s">
        <v>1</v>
      </c>
      <c r="F21" s="22" t="s">
        <v>2</v>
      </c>
      <c r="G21" s="22" t="s">
        <v>3</v>
      </c>
      <c r="H21" s="22" t="s">
        <v>4</v>
      </c>
      <c r="I21" s="20" t="s">
        <v>5</v>
      </c>
      <c r="J21" s="23" t="s">
        <v>27</v>
      </c>
      <c r="K21" s="24" t="s">
        <v>0</v>
      </c>
      <c r="L21" s="22" t="s">
        <v>1</v>
      </c>
      <c r="M21" s="22" t="s">
        <v>2</v>
      </c>
      <c r="N21" s="22" t="s">
        <v>3</v>
      </c>
      <c r="O21" s="22" t="s">
        <v>4</v>
      </c>
      <c r="P21" s="20" t="s">
        <v>5</v>
      </c>
      <c r="Q21" s="23" t="s">
        <v>27</v>
      </c>
      <c r="R21" s="24" t="s">
        <v>0</v>
      </c>
      <c r="S21" s="22" t="s">
        <v>1</v>
      </c>
      <c r="T21" s="22" t="s">
        <v>2</v>
      </c>
      <c r="U21" s="22" t="s">
        <v>3</v>
      </c>
      <c r="V21" s="22" t="s">
        <v>4</v>
      </c>
      <c r="W21" s="20" t="s">
        <v>5</v>
      </c>
      <c r="X21" s="23" t="s">
        <v>27</v>
      </c>
      <c r="Y21" s="24" t="s">
        <v>0</v>
      </c>
      <c r="Z21" s="22" t="s">
        <v>1</v>
      </c>
      <c r="AA21" s="22" t="s">
        <v>2</v>
      </c>
      <c r="AB21" s="22" t="s">
        <v>3</v>
      </c>
      <c r="AC21" s="22" t="s">
        <v>4</v>
      </c>
      <c r="AD21" s="20" t="s">
        <v>5</v>
      </c>
      <c r="AE21" s="23" t="s">
        <v>27</v>
      </c>
      <c r="AG21" s="26" t="s">
        <v>17</v>
      </c>
    </row>
    <row r="22" spans="1:33" x14ac:dyDescent="0.25">
      <c r="A22" s="1">
        <v>38</v>
      </c>
      <c r="B22" s="6" t="s">
        <v>128</v>
      </c>
      <c r="C22" s="10" t="s">
        <v>129</v>
      </c>
      <c r="D22" s="7">
        <v>5</v>
      </c>
      <c r="E22" s="2">
        <v>10</v>
      </c>
      <c r="F22" s="2">
        <v>8</v>
      </c>
      <c r="G22" s="2">
        <f t="shared" ref="G22:G25" si="31">SUM(D22:F22)</f>
        <v>23</v>
      </c>
      <c r="H22" s="4"/>
      <c r="I22" s="2">
        <v>50</v>
      </c>
      <c r="J22" s="3">
        <f t="shared" ref="J22:J25" si="32">G22+H22+I22</f>
        <v>73</v>
      </c>
      <c r="K22" s="7"/>
      <c r="L22" s="2"/>
      <c r="M22" s="2"/>
      <c r="N22" s="2">
        <f t="shared" ref="N22:N25" si="33">SUM(K22:M22)</f>
        <v>0</v>
      </c>
      <c r="O22" s="4"/>
      <c r="P22" s="2"/>
      <c r="Q22" s="3">
        <f t="shared" ref="Q22:Q25" si="34">N22+O22+P22</f>
        <v>0</v>
      </c>
      <c r="R22" s="9"/>
      <c r="S22" s="2"/>
      <c r="T22" s="2"/>
      <c r="U22" s="2">
        <f t="shared" ref="U22:U25" si="35">SUM(R22:T22)</f>
        <v>0</v>
      </c>
      <c r="V22" s="4"/>
      <c r="W22" s="2"/>
      <c r="X22" s="3">
        <f t="shared" ref="X22:X25" si="36">U22+V22+W22</f>
        <v>0</v>
      </c>
      <c r="Y22" s="7"/>
      <c r="Z22" s="2"/>
      <c r="AA22" s="2"/>
      <c r="AB22" s="2">
        <f t="shared" ref="AB22:AB25" si="37">SUM(Y22:AA22)</f>
        <v>0</v>
      </c>
      <c r="AC22" s="4"/>
      <c r="AD22" s="2"/>
      <c r="AE22" s="3">
        <f t="shared" ref="AE22:AE25" si="38">AB22+AC22+AD22</f>
        <v>0</v>
      </c>
      <c r="AG22" s="27">
        <f t="shared" ref="AG22:AG25" si="39">J22+Q22+X22+AE22</f>
        <v>73</v>
      </c>
    </row>
    <row r="23" spans="1:33" x14ac:dyDescent="0.25">
      <c r="A23" s="1">
        <v>50</v>
      </c>
      <c r="B23" s="6" t="s">
        <v>130</v>
      </c>
      <c r="C23" s="10" t="s">
        <v>131</v>
      </c>
      <c r="D23" s="7">
        <v>6</v>
      </c>
      <c r="E23" s="2">
        <v>5</v>
      </c>
      <c r="F23" s="2">
        <v>10</v>
      </c>
      <c r="G23" s="2">
        <f>SUM(D23:F23)</f>
        <v>21</v>
      </c>
      <c r="H23" s="4"/>
      <c r="I23" s="2">
        <v>30</v>
      </c>
      <c r="J23" s="3">
        <f>G23+H23+I23</f>
        <v>51</v>
      </c>
      <c r="K23" s="7"/>
      <c r="L23" s="2"/>
      <c r="M23" s="2"/>
      <c r="N23" s="2">
        <f>SUM(K23:M23)</f>
        <v>0</v>
      </c>
      <c r="O23" s="4"/>
      <c r="P23" s="2"/>
      <c r="Q23" s="3">
        <f>N23+O23+P23</f>
        <v>0</v>
      </c>
      <c r="R23" s="7"/>
      <c r="S23" s="2"/>
      <c r="T23" s="2"/>
      <c r="U23" s="2">
        <f>SUM(R23:T23)</f>
        <v>0</v>
      </c>
      <c r="V23" s="4"/>
      <c r="W23" s="2"/>
      <c r="X23" s="3">
        <f>U23+V23+W23</f>
        <v>0</v>
      </c>
      <c r="Y23" s="7"/>
      <c r="Z23" s="2"/>
      <c r="AA23" s="2"/>
      <c r="AB23" s="2">
        <f>SUM(Y23:AA23)</f>
        <v>0</v>
      </c>
      <c r="AC23" s="4"/>
      <c r="AD23" s="2"/>
      <c r="AE23" s="3">
        <f>AB23+AC23+AD23</f>
        <v>0</v>
      </c>
      <c r="AG23" s="27">
        <f>J23+Q23+X23+AE23</f>
        <v>51</v>
      </c>
    </row>
    <row r="24" spans="1:33" x14ac:dyDescent="0.25">
      <c r="A24" s="1">
        <v>99</v>
      </c>
      <c r="B24" s="6" t="s">
        <v>107</v>
      </c>
      <c r="C24" s="10" t="s">
        <v>29</v>
      </c>
      <c r="D24" s="7">
        <v>10</v>
      </c>
      <c r="E24" s="2">
        <v>8</v>
      </c>
      <c r="F24" s="2">
        <v>5</v>
      </c>
      <c r="G24" s="2">
        <f>SUM(D24:F24)</f>
        <v>23</v>
      </c>
      <c r="H24" s="4"/>
      <c r="I24" s="2">
        <v>25</v>
      </c>
      <c r="J24" s="3">
        <f>G24+H24+I24</f>
        <v>48</v>
      </c>
      <c r="K24" s="7"/>
      <c r="L24" s="2"/>
      <c r="M24" s="2"/>
      <c r="N24" s="2">
        <f>SUM(K24:M24)</f>
        <v>0</v>
      </c>
      <c r="O24" s="4"/>
      <c r="P24" s="2"/>
      <c r="Q24" s="3">
        <f>N24+O24+P24</f>
        <v>0</v>
      </c>
      <c r="R24" s="7"/>
      <c r="S24" s="2"/>
      <c r="T24" s="2"/>
      <c r="U24" s="2">
        <f>SUM(R24:T24)</f>
        <v>0</v>
      </c>
      <c r="V24" s="4"/>
      <c r="W24" s="2"/>
      <c r="X24" s="3">
        <f>U24+V24+W24</f>
        <v>0</v>
      </c>
      <c r="Y24" s="7"/>
      <c r="Z24" s="2"/>
      <c r="AA24" s="2"/>
      <c r="AB24" s="2">
        <f>SUM(Y24:AA24)</f>
        <v>0</v>
      </c>
      <c r="AC24" s="4"/>
      <c r="AD24" s="2"/>
      <c r="AE24" s="3">
        <f>AB24+AC24+AD24</f>
        <v>0</v>
      </c>
      <c r="AG24" s="27">
        <f t="shared" ref="AG24" si="40">J24+Q24+X24+AE24</f>
        <v>48</v>
      </c>
    </row>
    <row r="25" spans="1:33" x14ac:dyDescent="0.25">
      <c r="A25" s="1">
        <v>48</v>
      </c>
      <c r="B25" s="6" t="s">
        <v>132</v>
      </c>
      <c r="C25" s="10" t="s">
        <v>30</v>
      </c>
      <c r="D25" s="7">
        <v>8</v>
      </c>
      <c r="E25" s="2">
        <v>6</v>
      </c>
      <c r="F25" s="2">
        <v>6</v>
      </c>
      <c r="G25" s="2">
        <f t="shared" si="31"/>
        <v>20</v>
      </c>
      <c r="H25" s="4"/>
      <c r="I25" s="2">
        <v>20</v>
      </c>
      <c r="J25" s="3">
        <f t="shared" si="32"/>
        <v>40</v>
      </c>
      <c r="K25" s="7"/>
      <c r="L25" s="2"/>
      <c r="M25" s="2"/>
      <c r="N25" s="2">
        <f t="shared" si="33"/>
        <v>0</v>
      </c>
      <c r="O25" s="4"/>
      <c r="P25" s="2"/>
      <c r="Q25" s="3">
        <f t="shared" si="34"/>
        <v>0</v>
      </c>
      <c r="R25" s="7"/>
      <c r="S25" s="2"/>
      <c r="T25" s="2"/>
      <c r="U25" s="2">
        <f t="shared" si="35"/>
        <v>0</v>
      </c>
      <c r="V25" s="4"/>
      <c r="W25" s="2"/>
      <c r="X25" s="3">
        <f t="shared" si="36"/>
        <v>0</v>
      </c>
      <c r="Y25" s="7"/>
      <c r="Z25" s="2"/>
      <c r="AA25" s="2"/>
      <c r="AB25" s="2">
        <f t="shared" si="37"/>
        <v>0</v>
      </c>
      <c r="AC25" s="4"/>
      <c r="AD25" s="2"/>
      <c r="AE25" s="3">
        <f t="shared" si="38"/>
        <v>0</v>
      </c>
      <c r="AG25" s="27">
        <f t="shared" si="39"/>
        <v>40</v>
      </c>
    </row>
    <row r="26" spans="1:33" ht="15.75" thickBot="1" x14ac:dyDescent="0.3">
      <c r="A26" s="11"/>
      <c r="B26" s="12"/>
      <c r="C26" s="13"/>
      <c r="D26" s="14"/>
      <c r="E26" s="15"/>
      <c r="F26" s="15"/>
      <c r="G26" s="15"/>
      <c r="H26" s="16"/>
      <c r="I26" s="15"/>
      <c r="J26" s="17"/>
      <c r="K26" s="18"/>
      <c r="L26" s="15"/>
      <c r="M26" s="15"/>
      <c r="N26" s="15"/>
      <c r="O26" s="16"/>
      <c r="P26" s="15"/>
      <c r="Q26" s="17"/>
      <c r="R26" s="14"/>
      <c r="S26" s="15"/>
      <c r="T26" s="15"/>
      <c r="U26" s="15"/>
      <c r="V26" s="16"/>
      <c r="W26" s="15"/>
      <c r="X26" s="17"/>
      <c r="Y26" s="14"/>
      <c r="Z26" s="15"/>
      <c r="AA26" s="15"/>
      <c r="AB26" s="15"/>
      <c r="AC26" s="16"/>
      <c r="AD26" s="15"/>
      <c r="AE26" s="17"/>
      <c r="AG26" s="28">
        <f>J26+Q26+X26+AE26</f>
        <v>0</v>
      </c>
    </row>
    <row r="27" spans="1:33" x14ac:dyDescent="0.25">
      <c r="D27" s="8"/>
      <c r="E27" s="8"/>
      <c r="F27" s="8"/>
      <c r="G27" s="8"/>
      <c r="H27" s="8"/>
      <c r="I27" s="8"/>
      <c r="J27" s="8"/>
      <c r="K27" s="8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G27" s="5"/>
    </row>
    <row r="28" spans="1:33" ht="15.75" thickBot="1" x14ac:dyDescent="0.3">
      <c r="A28" t="s">
        <v>127</v>
      </c>
      <c r="D28" s="8"/>
      <c r="E28" s="8"/>
      <c r="F28" s="8"/>
      <c r="G28" s="8"/>
      <c r="H28" s="8"/>
      <c r="I28" s="8"/>
      <c r="J28" s="8"/>
      <c r="K28" s="8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G28" s="5"/>
    </row>
    <row r="29" spans="1:33" x14ac:dyDescent="0.25">
      <c r="A29" s="19" t="s">
        <v>25</v>
      </c>
      <c r="B29" s="20" t="s">
        <v>26</v>
      </c>
      <c r="C29" s="21" t="s">
        <v>28</v>
      </c>
      <c r="D29" s="19" t="s">
        <v>0</v>
      </c>
      <c r="E29" s="22" t="s">
        <v>1</v>
      </c>
      <c r="F29" s="22" t="s">
        <v>2</v>
      </c>
      <c r="G29" s="22" t="s">
        <v>3</v>
      </c>
      <c r="H29" s="22" t="s">
        <v>4</v>
      </c>
      <c r="I29" s="20" t="s">
        <v>5</v>
      </c>
      <c r="J29" s="23" t="s">
        <v>27</v>
      </c>
      <c r="K29" s="24" t="s">
        <v>0</v>
      </c>
      <c r="L29" s="22" t="s">
        <v>1</v>
      </c>
      <c r="M29" s="22" t="s">
        <v>2</v>
      </c>
      <c r="N29" s="22" t="s">
        <v>3</v>
      </c>
      <c r="O29" s="22" t="s">
        <v>4</v>
      </c>
      <c r="P29" s="20" t="s">
        <v>5</v>
      </c>
      <c r="Q29" s="23" t="s">
        <v>27</v>
      </c>
      <c r="R29" s="24" t="s">
        <v>0</v>
      </c>
      <c r="S29" s="22" t="s">
        <v>1</v>
      </c>
      <c r="T29" s="22" t="s">
        <v>2</v>
      </c>
      <c r="U29" s="22" t="s">
        <v>3</v>
      </c>
      <c r="V29" s="22" t="s">
        <v>4</v>
      </c>
      <c r="W29" s="20" t="s">
        <v>5</v>
      </c>
      <c r="X29" s="23" t="s">
        <v>27</v>
      </c>
      <c r="Y29" s="24" t="s">
        <v>0</v>
      </c>
      <c r="Z29" s="22" t="s">
        <v>1</v>
      </c>
      <c r="AA29" s="22" t="s">
        <v>2</v>
      </c>
      <c r="AB29" s="22" t="s">
        <v>3</v>
      </c>
      <c r="AC29" s="22" t="s">
        <v>4</v>
      </c>
      <c r="AD29" s="20" t="s">
        <v>5</v>
      </c>
      <c r="AE29" s="23" t="s">
        <v>27</v>
      </c>
      <c r="AG29" s="26" t="s">
        <v>17</v>
      </c>
    </row>
    <row r="30" spans="1:33" x14ac:dyDescent="0.25">
      <c r="A30" s="1">
        <v>31</v>
      </c>
      <c r="B30" s="6" t="s">
        <v>31</v>
      </c>
      <c r="C30" s="10" t="s">
        <v>120</v>
      </c>
      <c r="D30" s="7">
        <v>8</v>
      </c>
      <c r="E30" s="2">
        <v>8</v>
      </c>
      <c r="F30" s="2">
        <v>10</v>
      </c>
      <c r="G30" s="2">
        <f t="shared" ref="G30" si="41">SUM(D30:F30)</f>
        <v>26</v>
      </c>
      <c r="H30" s="4"/>
      <c r="I30" s="2">
        <v>50</v>
      </c>
      <c r="J30" s="3">
        <f t="shared" ref="J30" si="42">G30+H30+I30</f>
        <v>76</v>
      </c>
      <c r="K30" s="7"/>
      <c r="L30" s="2"/>
      <c r="M30" s="2"/>
      <c r="N30" s="2">
        <f t="shared" ref="N30" si="43">SUM(K30:M30)</f>
        <v>0</v>
      </c>
      <c r="O30" s="4"/>
      <c r="P30" s="2"/>
      <c r="Q30" s="3">
        <f t="shared" ref="Q30" si="44">N30+O30+P30</f>
        <v>0</v>
      </c>
      <c r="R30" s="9"/>
      <c r="S30" s="2"/>
      <c r="T30" s="2"/>
      <c r="U30" s="2">
        <f t="shared" ref="U30" si="45">SUM(R30:T30)</f>
        <v>0</v>
      </c>
      <c r="V30" s="4"/>
      <c r="W30" s="2"/>
      <c r="X30" s="3">
        <f t="shared" ref="X30" si="46">U30+V30+W30</f>
        <v>0</v>
      </c>
      <c r="Y30" s="7"/>
      <c r="Z30" s="2"/>
      <c r="AA30" s="2"/>
      <c r="AB30" s="2">
        <f t="shared" ref="AB30" si="47">SUM(Y30:AA30)</f>
        <v>0</v>
      </c>
      <c r="AC30" s="4"/>
      <c r="AD30" s="2"/>
      <c r="AE30" s="3">
        <f t="shared" ref="AE30" si="48">AB30+AC30+AD30</f>
        <v>0</v>
      </c>
      <c r="AG30" s="27">
        <f t="shared" ref="AG30" si="49">J30+Q30+X30+AE30</f>
        <v>76</v>
      </c>
    </row>
    <row r="31" spans="1:33" x14ac:dyDescent="0.25">
      <c r="A31" s="1">
        <v>37</v>
      </c>
      <c r="B31" s="6" t="s">
        <v>33</v>
      </c>
      <c r="C31" s="10" t="s">
        <v>30</v>
      </c>
      <c r="D31" s="7">
        <v>6</v>
      </c>
      <c r="E31" s="2">
        <v>6</v>
      </c>
      <c r="F31" s="2">
        <v>8</v>
      </c>
      <c r="G31" s="2">
        <f>SUM(D31:F31)</f>
        <v>20</v>
      </c>
      <c r="H31" s="4"/>
      <c r="I31" s="2">
        <v>30</v>
      </c>
      <c r="J31" s="3">
        <f>G31+H31+I31</f>
        <v>50</v>
      </c>
      <c r="K31" s="7"/>
      <c r="L31" s="2"/>
      <c r="M31" s="2"/>
      <c r="N31" s="2">
        <f>SUM(K31:M31)</f>
        <v>0</v>
      </c>
      <c r="O31" s="4"/>
      <c r="P31" s="2"/>
      <c r="Q31" s="3">
        <f>N31+O31+P31</f>
        <v>0</v>
      </c>
      <c r="R31" s="7"/>
      <c r="S31" s="2"/>
      <c r="T31" s="2"/>
      <c r="U31" s="2">
        <f>SUM(R31:T31)</f>
        <v>0</v>
      </c>
      <c r="V31" s="4"/>
      <c r="W31" s="2"/>
      <c r="X31" s="3">
        <f>U31+V31+W31</f>
        <v>0</v>
      </c>
      <c r="Y31" s="7"/>
      <c r="Z31" s="2"/>
      <c r="AA31" s="2"/>
      <c r="AB31" s="2">
        <f>SUM(Y31:AA31)</f>
        <v>0</v>
      </c>
      <c r="AC31" s="4"/>
      <c r="AD31" s="2"/>
      <c r="AE31" s="3">
        <f>AB31+AC31+AD31</f>
        <v>0</v>
      </c>
      <c r="AG31" s="27">
        <f>J31+Q31+X31+AE31</f>
        <v>50</v>
      </c>
    </row>
    <row r="32" spans="1:33" x14ac:dyDescent="0.25">
      <c r="A32" s="1">
        <v>67</v>
      </c>
      <c r="B32" s="6" t="s">
        <v>32</v>
      </c>
      <c r="C32" s="10" t="s">
        <v>131</v>
      </c>
      <c r="D32" s="7">
        <v>5</v>
      </c>
      <c r="E32" s="2">
        <v>5</v>
      </c>
      <c r="F32" s="2">
        <v>6</v>
      </c>
      <c r="G32" s="2">
        <f>SUM(D32:F32)</f>
        <v>16</v>
      </c>
      <c r="H32" s="4"/>
      <c r="I32" s="2">
        <v>25</v>
      </c>
      <c r="J32" s="3">
        <f>G32+H32+I32</f>
        <v>41</v>
      </c>
      <c r="K32" s="7"/>
      <c r="L32" s="2"/>
      <c r="M32" s="2"/>
      <c r="N32" s="2">
        <f>SUM(K32:M32)</f>
        <v>0</v>
      </c>
      <c r="O32" s="4"/>
      <c r="P32" s="2"/>
      <c r="Q32" s="3">
        <f>N32+O32+P32</f>
        <v>0</v>
      </c>
      <c r="R32" s="7"/>
      <c r="S32" s="2"/>
      <c r="T32" s="2"/>
      <c r="U32" s="2">
        <f>SUM(R32:T32)</f>
        <v>0</v>
      </c>
      <c r="V32" s="4"/>
      <c r="W32" s="2"/>
      <c r="X32" s="3">
        <f>U32+V32+W32</f>
        <v>0</v>
      </c>
      <c r="Y32" s="7"/>
      <c r="Z32" s="2"/>
      <c r="AA32" s="2"/>
      <c r="AB32" s="2">
        <f>SUM(Y32:AA32)</f>
        <v>0</v>
      </c>
      <c r="AC32" s="4"/>
      <c r="AD32" s="2"/>
      <c r="AE32" s="3">
        <f>AB32+AC32+AD32</f>
        <v>0</v>
      </c>
      <c r="AG32" s="27">
        <f t="shared" ref="AG32" si="50">J32+Q32+X32+AE32</f>
        <v>41</v>
      </c>
    </row>
    <row r="33" spans="1:33" x14ac:dyDescent="0.25">
      <c r="A33" s="1">
        <v>248</v>
      </c>
      <c r="B33" s="6" t="s">
        <v>133</v>
      </c>
      <c r="C33" s="10" t="s">
        <v>30</v>
      </c>
      <c r="D33" s="7">
        <v>10</v>
      </c>
      <c r="E33" s="2">
        <v>10</v>
      </c>
      <c r="F33" s="2" t="s">
        <v>100</v>
      </c>
      <c r="G33" s="2">
        <f t="shared" ref="G33" si="51">SUM(D33:F33)</f>
        <v>20</v>
      </c>
      <c r="H33" s="4"/>
      <c r="I33" s="2">
        <v>0</v>
      </c>
      <c r="J33" s="3">
        <f t="shared" ref="J33" si="52">G33+H33+I33</f>
        <v>20</v>
      </c>
      <c r="K33" s="7"/>
      <c r="L33" s="2"/>
      <c r="M33" s="2"/>
      <c r="N33" s="2">
        <f t="shared" ref="N33" si="53">SUM(K33:M33)</f>
        <v>0</v>
      </c>
      <c r="O33" s="4"/>
      <c r="P33" s="2"/>
      <c r="Q33" s="3">
        <f t="shared" ref="Q33" si="54">N33+O33+P33</f>
        <v>0</v>
      </c>
      <c r="R33" s="7"/>
      <c r="S33" s="2"/>
      <c r="T33" s="2"/>
      <c r="U33" s="2">
        <f t="shared" ref="U33" si="55">SUM(R33:T33)</f>
        <v>0</v>
      </c>
      <c r="V33" s="4"/>
      <c r="W33" s="2"/>
      <c r="X33" s="3">
        <f t="shared" ref="X33" si="56">U33+V33+W33</f>
        <v>0</v>
      </c>
      <c r="Y33" s="7"/>
      <c r="Z33" s="2"/>
      <c r="AA33" s="2"/>
      <c r="AB33" s="2">
        <f t="shared" ref="AB33" si="57">SUM(Y33:AA33)</f>
        <v>0</v>
      </c>
      <c r="AC33" s="4"/>
      <c r="AD33" s="2"/>
      <c r="AE33" s="3">
        <f t="shared" ref="AE33" si="58">AB33+AC33+AD33</f>
        <v>0</v>
      </c>
      <c r="AG33" s="27">
        <f t="shared" ref="AG33" si="59">J33+Q33+X33+AE33</f>
        <v>20</v>
      </c>
    </row>
    <row r="34" spans="1:33" ht="15.75" thickBot="1" x14ac:dyDescent="0.3">
      <c r="A34" s="11"/>
      <c r="B34" s="12"/>
      <c r="C34" s="13"/>
      <c r="D34" s="14"/>
      <c r="E34" s="15"/>
      <c r="F34" s="15"/>
      <c r="G34" s="15"/>
      <c r="H34" s="16"/>
      <c r="I34" s="15"/>
      <c r="J34" s="17"/>
      <c r="K34" s="18"/>
      <c r="L34" s="15"/>
      <c r="M34" s="15"/>
      <c r="N34" s="15"/>
      <c r="O34" s="16"/>
      <c r="P34" s="15"/>
      <c r="Q34" s="17"/>
      <c r="R34" s="14"/>
      <c r="S34" s="15"/>
      <c r="T34" s="15"/>
      <c r="U34" s="15"/>
      <c r="V34" s="16"/>
      <c r="W34" s="15"/>
      <c r="X34" s="17"/>
      <c r="Y34" s="14"/>
      <c r="Z34" s="15"/>
      <c r="AA34" s="15"/>
      <c r="AB34" s="15"/>
      <c r="AC34" s="16"/>
      <c r="AD34" s="15"/>
      <c r="AE34" s="17"/>
      <c r="AG34" s="28">
        <f>J34+Q34+X34+AE34</f>
        <v>0</v>
      </c>
    </row>
    <row r="35" spans="1:33" x14ac:dyDescent="0.25">
      <c r="D35" s="8"/>
      <c r="E35" s="8"/>
      <c r="F35" s="8"/>
      <c r="G35" s="8"/>
      <c r="H35" s="8"/>
      <c r="I35" s="8"/>
      <c r="J35" s="8"/>
      <c r="K35" s="8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G35" s="5"/>
    </row>
    <row r="36" spans="1:33" ht="15.75" thickBot="1" x14ac:dyDescent="0.3">
      <c r="A36" t="s">
        <v>6</v>
      </c>
      <c r="D36" s="8"/>
      <c r="E36" s="8"/>
      <c r="F36" s="8"/>
      <c r="G36" s="8"/>
      <c r="H36" s="8"/>
      <c r="I36" s="8"/>
      <c r="J36" s="8"/>
      <c r="K36" s="8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G36" s="5"/>
    </row>
    <row r="37" spans="1:33" x14ac:dyDescent="0.25">
      <c r="A37" s="19" t="s">
        <v>25</v>
      </c>
      <c r="B37" s="20" t="s">
        <v>26</v>
      </c>
      <c r="C37" s="21" t="s">
        <v>28</v>
      </c>
      <c r="D37" s="19" t="s">
        <v>0</v>
      </c>
      <c r="E37" s="22" t="s">
        <v>1</v>
      </c>
      <c r="F37" s="22" t="s">
        <v>2</v>
      </c>
      <c r="G37" s="22" t="s">
        <v>3</v>
      </c>
      <c r="H37" s="22" t="s">
        <v>4</v>
      </c>
      <c r="I37" s="20" t="s">
        <v>5</v>
      </c>
      <c r="J37" s="23" t="s">
        <v>27</v>
      </c>
      <c r="K37" s="24" t="s">
        <v>0</v>
      </c>
      <c r="L37" s="22" t="s">
        <v>1</v>
      </c>
      <c r="M37" s="22" t="s">
        <v>2</v>
      </c>
      <c r="N37" s="22" t="s">
        <v>3</v>
      </c>
      <c r="O37" s="22" t="s">
        <v>4</v>
      </c>
      <c r="P37" s="20" t="s">
        <v>5</v>
      </c>
      <c r="Q37" s="23" t="s">
        <v>27</v>
      </c>
      <c r="R37" s="24" t="s">
        <v>0</v>
      </c>
      <c r="S37" s="22" t="s">
        <v>1</v>
      </c>
      <c r="T37" s="22" t="s">
        <v>2</v>
      </c>
      <c r="U37" s="22" t="s">
        <v>3</v>
      </c>
      <c r="V37" s="22" t="s">
        <v>4</v>
      </c>
      <c r="W37" s="20" t="s">
        <v>5</v>
      </c>
      <c r="X37" s="23" t="s">
        <v>27</v>
      </c>
      <c r="Y37" s="24" t="s">
        <v>0</v>
      </c>
      <c r="Z37" s="22" t="s">
        <v>1</v>
      </c>
      <c r="AA37" s="22" t="s">
        <v>2</v>
      </c>
      <c r="AB37" s="22" t="s">
        <v>3</v>
      </c>
      <c r="AC37" s="22" t="s">
        <v>4</v>
      </c>
      <c r="AD37" s="20" t="s">
        <v>5</v>
      </c>
      <c r="AE37" s="23" t="s">
        <v>27</v>
      </c>
      <c r="AG37" s="26" t="s">
        <v>17</v>
      </c>
    </row>
    <row r="38" spans="1:33" x14ac:dyDescent="0.25">
      <c r="A38" s="1">
        <v>84</v>
      </c>
      <c r="B38" s="6" t="s">
        <v>108</v>
      </c>
      <c r="C38" s="10" t="s">
        <v>30</v>
      </c>
      <c r="D38" s="7">
        <v>10</v>
      </c>
      <c r="E38" s="2">
        <v>10</v>
      </c>
      <c r="F38" s="2">
        <v>10</v>
      </c>
      <c r="G38" s="2">
        <f t="shared" ref="G38:G42" si="60">SUM(D38:F38)</f>
        <v>30</v>
      </c>
      <c r="H38" s="4">
        <v>0</v>
      </c>
      <c r="I38" s="2">
        <v>50</v>
      </c>
      <c r="J38" s="3">
        <f t="shared" ref="J38:J42" si="61">G38+H38+I38</f>
        <v>80</v>
      </c>
      <c r="K38" s="7"/>
      <c r="L38" s="2"/>
      <c r="M38" s="2"/>
      <c r="N38" s="2">
        <f t="shared" ref="N38" si="62">SUM(K38:M38)</f>
        <v>0</v>
      </c>
      <c r="O38" s="4"/>
      <c r="P38" s="2"/>
      <c r="Q38" s="3">
        <f t="shared" ref="Q38:Q42" si="63">N38+O38+P38</f>
        <v>0</v>
      </c>
      <c r="R38" s="7"/>
      <c r="S38" s="2"/>
      <c r="T38" s="2"/>
      <c r="U38" s="2">
        <f t="shared" ref="U38:U42" si="64">SUM(R38:T38)</f>
        <v>0</v>
      </c>
      <c r="V38" s="4"/>
      <c r="W38" s="2"/>
      <c r="X38" s="3">
        <f t="shared" ref="X38:X42" si="65">U38+V38+W38</f>
        <v>0</v>
      </c>
      <c r="Y38" s="7"/>
      <c r="Z38" s="2"/>
      <c r="AA38" s="2"/>
      <c r="AB38" s="2">
        <f t="shared" ref="AB38:AB42" si="66">SUM(Y38:AA38)</f>
        <v>0</v>
      </c>
      <c r="AC38" s="4"/>
      <c r="AD38" s="2"/>
      <c r="AE38" s="3">
        <f t="shared" ref="AE38:AE42" si="67">AB38+AC38+AD38</f>
        <v>0</v>
      </c>
      <c r="AG38" s="27">
        <f t="shared" ref="AG38:AG42" si="68">J38+Q38+X38+AE38</f>
        <v>80</v>
      </c>
    </row>
    <row r="39" spans="1:33" x14ac:dyDescent="0.25">
      <c r="A39" s="1">
        <v>50</v>
      </c>
      <c r="B39" s="6" t="s">
        <v>134</v>
      </c>
      <c r="C39" s="10" t="s">
        <v>129</v>
      </c>
      <c r="D39" s="7">
        <v>10</v>
      </c>
      <c r="E39" s="2">
        <v>10</v>
      </c>
      <c r="F39" s="2">
        <v>10</v>
      </c>
      <c r="G39" s="2">
        <f t="shared" si="60"/>
        <v>30</v>
      </c>
      <c r="H39" s="4">
        <v>0</v>
      </c>
      <c r="I39" s="2">
        <v>25</v>
      </c>
      <c r="J39" s="3">
        <f t="shared" si="61"/>
        <v>55</v>
      </c>
      <c r="K39" s="7"/>
      <c r="L39" s="2"/>
      <c r="M39" s="2"/>
      <c r="N39" s="2">
        <f t="shared" ref="N39" si="69">SUM(K39:M39)</f>
        <v>0</v>
      </c>
      <c r="O39" s="4"/>
      <c r="P39" s="2"/>
      <c r="Q39" s="3">
        <f t="shared" si="63"/>
        <v>0</v>
      </c>
      <c r="R39" s="7"/>
      <c r="S39" s="2"/>
      <c r="T39" s="2"/>
      <c r="U39" s="2">
        <f t="shared" si="64"/>
        <v>0</v>
      </c>
      <c r="V39" s="4"/>
      <c r="W39" s="2"/>
      <c r="X39" s="3">
        <f t="shared" si="65"/>
        <v>0</v>
      </c>
      <c r="Y39" s="7"/>
      <c r="Z39" s="2"/>
      <c r="AA39" s="2"/>
      <c r="AB39" s="2">
        <f t="shared" si="66"/>
        <v>0</v>
      </c>
      <c r="AC39" s="4"/>
      <c r="AD39" s="2"/>
      <c r="AE39" s="3">
        <f t="shared" si="67"/>
        <v>0</v>
      </c>
      <c r="AG39" s="27">
        <f t="shared" si="68"/>
        <v>55</v>
      </c>
    </row>
    <row r="40" spans="1:33" x14ac:dyDescent="0.25">
      <c r="A40" s="1">
        <v>177</v>
      </c>
      <c r="B40" s="6" t="s">
        <v>135</v>
      </c>
      <c r="C40" s="10" t="s">
        <v>30</v>
      </c>
      <c r="D40" s="7">
        <v>8</v>
      </c>
      <c r="E40" s="2">
        <v>8</v>
      </c>
      <c r="F40" s="2">
        <v>8</v>
      </c>
      <c r="G40" s="2">
        <f t="shared" si="60"/>
        <v>24</v>
      </c>
      <c r="H40" s="4">
        <v>0</v>
      </c>
      <c r="I40" s="2">
        <v>30</v>
      </c>
      <c r="J40" s="3">
        <f t="shared" si="61"/>
        <v>54</v>
      </c>
      <c r="K40" s="9"/>
      <c r="L40" s="2"/>
      <c r="M40" s="2"/>
      <c r="N40" s="2">
        <f t="shared" ref="N40:N42" si="70">SUM(K40:M40)</f>
        <v>0</v>
      </c>
      <c r="O40" s="4"/>
      <c r="P40" s="2"/>
      <c r="Q40" s="3">
        <f t="shared" si="63"/>
        <v>0</v>
      </c>
      <c r="R40" s="7"/>
      <c r="S40" s="2"/>
      <c r="T40" s="2"/>
      <c r="U40" s="2">
        <f t="shared" si="64"/>
        <v>0</v>
      </c>
      <c r="V40" s="4"/>
      <c r="W40" s="2"/>
      <c r="X40" s="3">
        <f t="shared" si="65"/>
        <v>0</v>
      </c>
      <c r="Y40" s="7"/>
      <c r="Z40" s="2"/>
      <c r="AA40" s="2"/>
      <c r="AB40" s="2">
        <f t="shared" si="66"/>
        <v>0</v>
      </c>
      <c r="AC40" s="4"/>
      <c r="AD40" s="2"/>
      <c r="AE40" s="3">
        <f t="shared" si="67"/>
        <v>0</v>
      </c>
      <c r="AG40" s="27">
        <f t="shared" si="68"/>
        <v>54</v>
      </c>
    </row>
    <row r="41" spans="1:33" x14ac:dyDescent="0.25">
      <c r="A41" s="1">
        <v>95</v>
      </c>
      <c r="B41" s="6" t="s">
        <v>136</v>
      </c>
      <c r="C41" s="10" t="s">
        <v>120</v>
      </c>
      <c r="D41" s="7">
        <v>6</v>
      </c>
      <c r="E41" s="2">
        <v>8</v>
      </c>
      <c r="F41" s="2">
        <v>8</v>
      </c>
      <c r="G41" s="2">
        <f>SUM(D41:F41)</f>
        <v>22</v>
      </c>
      <c r="H41" s="4">
        <v>0</v>
      </c>
      <c r="I41" s="2">
        <v>20</v>
      </c>
      <c r="J41" s="3">
        <f>G41+H41+I41</f>
        <v>42</v>
      </c>
      <c r="K41" s="9"/>
      <c r="L41" s="2"/>
      <c r="M41" s="2"/>
      <c r="N41" s="2">
        <f>SUM(K41:M41)</f>
        <v>0</v>
      </c>
      <c r="O41" s="4"/>
      <c r="P41" s="2"/>
      <c r="Q41" s="3">
        <f>N41+O41+P41</f>
        <v>0</v>
      </c>
      <c r="R41" s="7"/>
      <c r="S41" s="2"/>
      <c r="T41" s="2"/>
      <c r="U41" s="2">
        <f>SUM(R41:T41)</f>
        <v>0</v>
      </c>
      <c r="V41" s="4"/>
      <c r="W41" s="2"/>
      <c r="X41" s="3">
        <f>U41+V41+W41</f>
        <v>0</v>
      </c>
      <c r="Y41" s="7"/>
      <c r="Z41" s="2"/>
      <c r="AA41" s="2"/>
      <c r="AB41" s="2">
        <f>SUM(Y41:AA41)</f>
        <v>0</v>
      </c>
      <c r="AC41" s="4"/>
      <c r="AD41" s="2"/>
      <c r="AE41" s="3">
        <f>AB41+AC41+AD41</f>
        <v>0</v>
      </c>
      <c r="AG41" s="27">
        <f>J41+Q41+X41+AE41</f>
        <v>42</v>
      </c>
    </row>
    <row r="42" spans="1:33" x14ac:dyDescent="0.25">
      <c r="A42" s="1">
        <v>111</v>
      </c>
      <c r="B42" s="6" t="s">
        <v>137</v>
      </c>
      <c r="C42" s="10" t="s">
        <v>30</v>
      </c>
      <c r="D42" s="7">
        <v>2</v>
      </c>
      <c r="E42" s="2">
        <v>10</v>
      </c>
      <c r="F42" s="2">
        <v>10</v>
      </c>
      <c r="G42" s="2">
        <f t="shared" si="60"/>
        <v>22</v>
      </c>
      <c r="H42" s="4">
        <v>0</v>
      </c>
      <c r="I42" s="2">
        <v>17</v>
      </c>
      <c r="J42" s="3">
        <f t="shared" si="61"/>
        <v>39</v>
      </c>
      <c r="K42" s="9"/>
      <c r="L42" s="2"/>
      <c r="M42" s="2"/>
      <c r="N42" s="2">
        <f t="shared" si="70"/>
        <v>0</v>
      </c>
      <c r="O42" s="4"/>
      <c r="P42" s="2"/>
      <c r="Q42" s="3">
        <f t="shared" si="63"/>
        <v>0</v>
      </c>
      <c r="R42" s="7"/>
      <c r="S42" s="2"/>
      <c r="T42" s="2"/>
      <c r="U42" s="2">
        <f t="shared" si="64"/>
        <v>0</v>
      </c>
      <c r="V42" s="4"/>
      <c r="W42" s="2"/>
      <c r="X42" s="3">
        <f t="shared" si="65"/>
        <v>0</v>
      </c>
      <c r="Y42" s="7"/>
      <c r="Z42" s="2"/>
      <c r="AA42" s="2"/>
      <c r="AB42" s="2">
        <f t="shared" si="66"/>
        <v>0</v>
      </c>
      <c r="AC42" s="4"/>
      <c r="AD42" s="2"/>
      <c r="AE42" s="3">
        <f t="shared" si="67"/>
        <v>0</v>
      </c>
      <c r="AG42" s="27">
        <f t="shared" si="68"/>
        <v>39</v>
      </c>
    </row>
    <row r="43" spans="1:33" x14ac:dyDescent="0.25">
      <c r="A43" s="1">
        <v>97</v>
      </c>
      <c r="B43" s="6" t="s">
        <v>138</v>
      </c>
      <c r="C43" s="10" t="s">
        <v>120</v>
      </c>
      <c r="D43" s="7">
        <v>6</v>
      </c>
      <c r="E43" s="2">
        <v>6</v>
      </c>
      <c r="F43" s="2">
        <v>8</v>
      </c>
      <c r="G43" s="2">
        <f>SUM(D43:F43)</f>
        <v>20</v>
      </c>
      <c r="H43" s="4">
        <v>0</v>
      </c>
      <c r="I43" s="2">
        <v>15</v>
      </c>
      <c r="J43" s="3">
        <f>G43+H43+I43</f>
        <v>35</v>
      </c>
      <c r="K43" s="9"/>
      <c r="L43" s="2"/>
      <c r="M43" s="2"/>
      <c r="N43" s="2">
        <f>SUM(K43:M43)</f>
        <v>0</v>
      </c>
      <c r="O43" s="4"/>
      <c r="P43" s="2"/>
      <c r="Q43" s="3">
        <f>N43+O43+P43</f>
        <v>0</v>
      </c>
      <c r="R43" s="7"/>
      <c r="S43" s="2"/>
      <c r="T43" s="2"/>
      <c r="U43" s="2">
        <f>SUM(R43:T43)</f>
        <v>0</v>
      </c>
      <c r="V43" s="4"/>
      <c r="W43" s="2"/>
      <c r="X43" s="3">
        <f>U43+V43+W43</f>
        <v>0</v>
      </c>
      <c r="Y43" s="7"/>
      <c r="Z43" s="2"/>
      <c r="AA43" s="2"/>
      <c r="AB43" s="2">
        <f>SUM(Y43:AA43)</f>
        <v>0</v>
      </c>
      <c r="AC43" s="4"/>
      <c r="AD43" s="2"/>
      <c r="AE43" s="3">
        <f>AB43+AC43+AD43</f>
        <v>0</v>
      </c>
      <c r="AG43" s="27">
        <f>J43+Q43+X43+AE43</f>
        <v>35</v>
      </c>
    </row>
    <row r="44" spans="1:33" x14ac:dyDescent="0.25">
      <c r="A44" s="1">
        <v>100</v>
      </c>
      <c r="B44" s="6" t="s">
        <v>139</v>
      </c>
      <c r="C44" s="10" t="s">
        <v>30</v>
      </c>
      <c r="D44" s="7">
        <v>10</v>
      </c>
      <c r="E44" s="2">
        <v>6</v>
      </c>
      <c r="F44" s="2">
        <v>6</v>
      </c>
      <c r="G44" s="2">
        <f>SUM(D44:F44)</f>
        <v>22</v>
      </c>
      <c r="H44" s="4">
        <v>0</v>
      </c>
      <c r="I44" s="2">
        <v>11</v>
      </c>
      <c r="J44" s="3">
        <f>G44+H44+I44</f>
        <v>33</v>
      </c>
      <c r="K44" s="9"/>
      <c r="L44" s="2"/>
      <c r="M44" s="2"/>
      <c r="N44" s="2">
        <f>SUM(K44:M44)</f>
        <v>0</v>
      </c>
      <c r="O44" s="4"/>
      <c r="P44" s="2"/>
      <c r="Q44" s="3">
        <f>N44+O44+P44</f>
        <v>0</v>
      </c>
      <c r="R44" s="7"/>
      <c r="S44" s="2"/>
      <c r="T44" s="2"/>
      <c r="U44" s="2">
        <f>SUM(R44:T44)</f>
        <v>0</v>
      </c>
      <c r="V44" s="4"/>
      <c r="W44" s="2"/>
      <c r="X44" s="3">
        <f>U44+V44+W44</f>
        <v>0</v>
      </c>
      <c r="Y44" s="7"/>
      <c r="Z44" s="2"/>
      <c r="AA44" s="2"/>
      <c r="AB44" s="2">
        <f>SUM(Y44:AA44)</f>
        <v>0</v>
      </c>
      <c r="AC44" s="4"/>
      <c r="AD44" s="2"/>
      <c r="AE44" s="3">
        <f>AB44+AC44+AD44</f>
        <v>0</v>
      </c>
      <c r="AG44" s="27">
        <f>J44+Q44+X44+AE44</f>
        <v>33</v>
      </c>
    </row>
    <row r="45" spans="1:33" x14ac:dyDescent="0.25">
      <c r="A45" s="1">
        <v>16</v>
      </c>
      <c r="B45" s="6" t="s">
        <v>140</v>
      </c>
      <c r="C45" s="10" t="s">
        <v>30</v>
      </c>
      <c r="D45" s="7">
        <v>8</v>
      </c>
      <c r="E45" s="2">
        <v>8</v>
      </c>
      <c r="F45" s="2">
        <v>4</v>
      </c>
      <c r="G45" s="2">
        <f>SUM(D45:F45)</f>
        <v>20</v>
      </c>
      <c r="H45" s="4">
        <v>8</v>
      </c>
      <c r="I45" s="2">
        <v>0</v>
      </c>
      <c r="J45" s="3">
        <f>G45+H45+I45</f>
        <v>28</v>
      </c>
      <c r="K45" s="9"/>
      <c r="L45" s="2"/>
      <c r="M45" s="2"/>
      <c r="N45" s="2">
        <f>SUM(K45:M45)</f>
        <v>0</v>
      </c>
      <c r="O45" s="4"/>
      <c r="P45" s="2"/>
      <c r="Q45" s="3">
        <f>N45+O45+P45</f>
        <v>0</v>
      </c>
      <c r="R45" s="7"/>
      <c r="S45" s="2"/>
      <c r="T45" s="2"/>
      <c r="U45" s="2">
        <f>SUM(R45:T45)</f>
        <v>0</v>
      </c>
      <c r="V45" s="4"/>
      <c r="W45" s="2"/>
      <c r="X45" s="3">
        <f>U45+V45+W45</f>
        <v>0</v>
      </c>
      <c r="Y45" s="7"/>
      <c r="Z45" s="2"/>
      <c r="AA45" s="2"/>
      <c r="AB45" s="2">
        <f>SUM(Y45:AA45)</f>
        <v>0</v>
      </c>
      <c r="AC45" s="4"/>
      <c r="AD45" s="2"/>
      <c r="AE45" s="3">
        <f>AB45+AC45+AD45</f>
        <v>0</v>
      </c>
      <c r="AG45" s="27">
        <f>J45+Q45+X45+AE45</f>
        <v>28</v>
      </c>
    </row>
    <row r="46" spans="1:33" x14ac:dyDescent="0.25">
      <c r="A46" s="1">
        <v>68</v>
      </c>
      <c r="B46" s="6" t="s">
        <v>141</v>
      </c>
      <c r="C46" s="10" t="s">
        <v>29</v>
      </c>
      <c r="D46" s="7">
        <v>2</v>
      </c>
      <c r="E46" s="2">
        <v>6</v>
      </c>
      <c r="F46" s="2">
        <v>6</v>
      </c>
      <c r="G46" s="2">
        <f>SUM(D46:F46)</f>
        <v>14</v>
      </c>
      <c r="H46" s="4">
        <v>0</v>
      </c>
      <c r="I46" s="2">
        <v>13</v>
      </c>
      <c r="J46" s="3">
        <f>G46+H46+I46</f>
        <v>27</v>
      </c>
      <c r="K46" s="9"/>
      <c r="L46" s="2"/>
      <c r="M46" s="2"/>
      <c r="N46" s="2">
        <f>SUM(K46:M46)</f>
        <v>0</v>
      </c>
      <c r="O46" s="4"/>
      <c r="P46" s="2"/>
      <c r="Q46" s="3">
        <f>N46+O46+P46</f>
        <v>0</v>
      </c>
      <c r="R46" s="7"/>
      <c r="S46" s="2"/>
      <c r="T46" s="2"/>
      <c r="U46" s="2">
        <f>SUM(R46:T46)</f>
        <v>0</v>
      </c>
      <c r="V46" s="4"/>
      <c r="W46" s="2"/>
      <c r="X46" s="3">
        <f>U46+V46+W46</f>
        <v>0</v>
      </c>
      <c r="Y46" s="7"/>
      <c r="Z46" s="2"/>
      <c r="AA46" s="2"/>
      <c r="AB46" s="2">
        <f>SUM(Y46:AA46)</f>
        <v>0</v>
      </c>
      <c r="AC46" s="4"/>
      <c r="AD46" s="2"/>
      <c r="AE46" s="3">
        <f>AB46+AC46+AD46</f>
        <v>0</v>
      </c>
      <c r="AG46" s="27">
        <f>J46+Q46+X46+AE46</f>
        <v>27</v>
      </c>
    </row>
    <row r="47" spans="1:33" x14ac:dyDescent="0.25">
      <c r="A47" s="1">
        <v>100</v>
      </c>
      <c r="B47" s="6" t="s">
        <v>142</v>
      </c>
      <c r="C47" s="10" t="s">
        <v>29</v>
      </c>
      <c r="D47" s="7">
        <v>8</v>
      </c>
      <c r="E47" s="2">
        <v>5</v>
      </c>
      <c r="F47" s="2">
        <v>4</v>
      </c>
      <c r="G47" s="2">
        <f t="shared" ref="G47:G53" si="71">SUM(D47:F47)</f>
        <v>17</v>
      </c>
      <c r="H47" s="4">
        <v>6</v>
      </c>
      <c r="I47" s="2">
        <v>0</v>
      </c>
      <c r="J47" s="3">
        <f t="shared" ref="J47:J53" si="72">G47+H47+I47</f>
        <v>23</v>
      </c>
      <c r="K47" s="9"/>
      <c r="L47" s="2"/>
      <c r="M47" s="2"/>
      <c r="N47" s="2">
        <f t="shared" ref="N47:N53" si="73">SUM(K47:M47)</f>
        <v>0</v>
      </c>
      <c r="O47" s="4"/>
      <c r="P47" s="2"/>
      <c r="Q47" s="3">
        <f t="shared" ref="Q47:Q53" si="74">N47+O47+P47</f>
        <v>0</v>
      </c>
      <c r="R47" s="7"/>
      <c r="S47" s="2"/>
      <c r="T47" s="2"/>
      <c r="U47" s="2">
        <f t="shared" ref="U47:U53" si="75">SUM(R47:T47)</f>
        <v>0</v>
      </c>
      <c r="V47" s="4"/>
      <c r="W47" s="2"/>
      <c r="X47" s="3">
        <f t="shared" ref="X47:X53" si="76">U47+V47+W47</f>
        <v>0</v>
      </c>
      <c r="Y47" s="7"/>
      <c r="Z47" s="2"/>
      <c r="AA47" s="2"/>
      <c r="AB47" s="2">
        <f t="shared" ref="AB47:AB53" si="77">SUM(Y47:AA47)</f>
        <v>0</v>
      </c>
      <c r="AC47" s="4"/>
      <c r="AD47" s="2"/>
      <c r="AE47" s="3">
        <f t="shared" ref="AE47:AE53" si="78">AB47+AC47+AD47</f>
        <v>0</v>
      </c>
      <c r="AG47" s="27">
        <f t="shared" ref="AG47:AG53" si="79">J47+Q47+X47+AE47</f>
        <v>23</v>
      </c>
    </row>
    <row r="48" spans="1:33" x14ac:dyDescent="0.25">
      <c r="A48" s="1">
        <v>66</v>
      </c>
      <c r="B48" s="6" t="s">
        <v>143</v>
      </c>
      <c r="C48" s="10" t="s">
        <v>30</v>
      </c>
      <c r="D48" s="7">
        <v>6</v>
      </c>
      <c r="E48" s="2">
        <v>5</v>
      </c>
      <c r="F48" s="2">
        <v>5</v>
      </c>
      <c r="G48" s="2">
        <f>SUM(D48:F48)</f>
        <v>16</v>
      </c>
      <c r="H48" s="4">
        <v>7</v>
      </c>
      <c r="I48" s="2">
        <v>0</v>
      </c>
      <c r="J48" s="3">
        <f>G48+H48+I48</f>
        <v>23</v>
      </c>
      <c r="K48" s="9"/>
      <c r="L48" s="2"/>
      <c r="M48" s="2"/>
      <c r="N48" s="2">
        <f>SUM(K48:M48)</f>
        <v>0</v>
      </c>
      <c r="O48" s="4"/>
      <c r="P48" s="2"/>
      <c r="Q48" s="3">
        <f>N48+O48+P48</f>
        <v>0</v>
      </c>
      <c r="R48" s="7"/>
      <c r="S48" s="2"/>
      <c r="T48" s="2"/>
      <c r="U48" s="2">
        <f>SUM(R48:T48)</f>
        <v>0</v>
      </c>
      <c r="V48" s="4"/>
      <c r="W48" s="2"/>
      <c r="X48" s="3">
        <f>U48+V48+W48</f>
        <v>0</v>
      </c>
      <c r="Y48" s="7"/>
      <c r="Z48" s="2"/>
      <c r="AA48" s="2"/>
      <c r="AB48" s="2">
        <f>SUM(Y48:AA48)</f>
        <v>0</v>
      </c>
      <c r="AC48" s="4"/>
      <c r="AD48" s="2"/>
      <c r="AE48" s="3">
        <f>AB48+AC48+AD48</f>
        <v>0</v>
      </c>
      <c r="AG48" s="27">
        <f>J48+Q48+X48+AE48</f>
        <v>23</v>
      </c>
    </row>
    <row r="49" spans="1:33" x14ac:dyDescent="0.25">
      <c r="A49" s="1">
        <v>303</v>
      </c>
      <c r="B49" s="6" t="s">
        <v>144</v>
      </c>
      <c r="C49" s="10" t="s">
        <v>30</v>
      </c>
      <c r="D49" s="7">
        <v>5</v>
      </c>
      <c r="E49" s="2">
        <v>5</v>
      </c>
      <c r="F49" s="2">
        <v>6</v>
      </c>
      <c r="G49" s="2">
        <f>SUM(D49:F49)</f>
        <v>16</v>
      </c>
      <c r="H49" s="4">
        <v>5</v>
      </c>
      <c r="I49" s="2">
        <v>0</v>
      </c>
      <c r="J49" s="3">
        <f>G49+H49+I49</f>
        <v>21</v>
      </c>
      <c r="K49" s="9"/>
      <c r="L49" s="2"/>
      <c r="M49" s="2"/>
      <c r="N49" s="2">
        <f>SUM(K49:M49)</f>
        <v>0</v>
      </c>
      <c r="O49" s="4"/>
      <c r="P49" s="2"/>
      <c r="Q49" s="3">
        <f>N49+O49+P49</f>
        <v>0</v>
      </c>
      <c r="R49" s="7"/>
      <c r="S49" s="2"/>
      <c r="T49" s="2"/>
      <c r="U49" s="2">
        <f>SUM(R49:T49)</f>
        <v>0</v>
      </c>
      <c r="V49" s="4"/>
      <c r="W49" s="2"/>
      <c r="X49" s="3">
        <f>U49+V49+W49</f>
        <v>0</v>
      </c>
      <c r="Y49" s="7"/>
      <c r="Z49" s="2"/>
      <c r="AA49" s="2"/>
      <c r="AB49" s="2">
        <f>SUM(Y49:AA49)</f>
        <v>0</v>
      </c>
      <c r="AC49" s="4"/>
      <c r="AD49" s="2"/>
      <c r="AE49" s="3">
        <f>AB49+AC49+AD49</f>
        <v>0</v>
      </c>
      <c r="AG49" s="27">
        <f>J49+Q49+X49+AE49</f>
        <v>21</v>
      </c>
    </row>
    <row r="50" spans="1:33" x14ac:dyDescent="0.25">
      <c r="A50" s="1">
        <v>320</v>
      </c>
      <c r="B50" s="6" t="s">
        <v>145</v>
      </c>
      <c r="C50" s="10" t="s">
        <v>30</v>
      </c>
      <c r="D50" s="7">
        <v>5</v>
      </c>
      <c r="E50" s="2">
        <v>4</v>
      </c>
      <c r="F50" s="2">
        <v>4</v>
      </c>
      <c r="G50" s="2">
        <f t="shared" si="71"/>
        <v>13</v>
      </c>
      <c r="H50" s="4">
        <v>0</v>
      </c>
      <c r="I50" s="2">
        <v>0</v>
      </c>
      <c r="J50" s="3">
        <f t="shared" si="72"/>
        <v>13</v>
      </c>
      <c r="K50" s="9"/>
      <c r="L50" s="2"/>
      <c r="M50" s="2"/>
      <c r="N50" s="2">
        <f t="shared" si="73"/>
        <v>0</v>
      </c>
      <c r="O50" s="4"/>
      <c r="P50" s="2"/>
      <c r="Q50" s="3">
        <f t="shared" si="74"/>
        <v>0</v>
      </c>
      <c r="R50" s="7"/>
      <c r="S50" s="2"/>
      <c r="T50" s="2"/>
      <c r="U50" s="2">
        <f t="shared" si="75"/>
        <v>0</v>
      </c>
      <c r="V50" s="4"/>
      <c r="W50" s="2"/>
      <c r="X50" s="3">
        <f t="shared" si="76"/>
        <v>0</v>
      </c>
      <c r="Y50" s="7"/>
      <c r="Z50" s="2"/>
      <c r="AA50" s="2"/>
      <c r="AB50" s="2">
        <f t="shared" si="77"/>
        <v>0</v>
      </c>
      <c r="AC50" s="4"/>
      <c r="AD50" s="2"/>
      <c r="AE50" s="3">
        <f t="shared" si="78"/>
        <v>0</v>
      </c>
      <c r="AG50" s="27">
        <f t="shared" si="79"/>
        <v>13</v>
      </c>
    </row>
    <row r="51" spans="1:33" x14ac:dyDescent="0.25">
      <c r="A51" s="1">
        <v>96</v>
      </c>
      <c r="B51" s="6" t="s">
        <v>146</v>
      </c>
      <c r="C51" s="10" t="s">
        <v>120</v>
      </c>
      <c r="D51" s="7">
        <v>4</v>
      </c>
      <c r="E51" s="2">
        <v>4</v>
      </c>
      <c r="F51" s="2">
        <v>5</v>
      </c>
      <c r="G51" s="2">
        <f>SUM(D51:F51)</f>
        <v>13</v>
      </c>
      <c r="H51" s="4">
        <v>0</v>
      </c>
      <c r="I51" s="2">
        <v>0</v>
      </c>
      <c r="J51" s="3">
        <f>G51+H51+I51</f>
        <v>13</v>
      </c>
      <c r="K51" s="9"/>
      <c r="L51" s="2"/>
      <c r="M51" s="2"/>
      <c r="N51" s="2">
        <f>SUM(K51:M51)</f>
        <v>0</v>
      </c>
      <c r="O51" s="4"/>
      <c r="P51" s="2"/>
      <c r="Q51" s="3">
        <f>N51+O51+P51</f>
        <v>0</v>
      </c>
      <c r="R51" s="7"/>
      <c r="S51" s="2"/>
      <c r="T51" s="2"/>
      <c r="U51" s="2">
        <f>SUM(R51:T51)</f>
        <v>0</v>
      </c>
      <c r="V51" s="4"/>
      <c r="W51" s="2"/>
      <c r="X51" s="3">
        <f>U51+V51+W51</f>
        <v>0</v>
      </c>
      <c r="Y51" s="7"/>
      <c r="Z51" s="2"/>
      <c r="AA51" s="2"/>
      <c r="AB51" s="2">
        <f>SUM(Y51:AA51)</f>
        <v>0</v>
      </c>
      <c r="AC51" s="4"/>
      <c r="AD51" s="2"/>
      <c r="AE51" s="3">
        <f>AB51+AC51+AD51</f>
        <v>0</v>
      </c>
      <c r="AG51" s="27">
        <f>J51+Q51+X51+AE51</f>
        <v>13</v>
      </c>
    </row>
    <row r="52" spans="1:33" x14ac:dyDescent="0.25">
      <c r="A52" s="1">
        <v>99</v>
      </c>
      <c r="B52" s="6" t="s">
        <v>147</v>
      </c>
      <c r="C52" s="10" t="s">
        <v>29</v>
      </c>
      <c r="D52" s="7">
        <v>3</v>
      </c>
      <c r="E52" s="2">
        <v>4</v>
      </c>
      <c r="F52" s="2">
        <v>5</v>
      </c>
      <c r="G52" s="2">
        <f>SUM(D52:F52)</f>
        <v>12</v>
      </c>
      <c r="H52" s="4">
        <v>0</v>
      </c>
      <c r="I52" s="2">
        <v>0</v>
      </c>
      <c r="J52" s="3">
        <f>G52+H52+I52</f>
        <v>12</v>
      </c>
      <c r="K52" s="9"/>
      <c r="L52" s="2"/>
      <c r="M52" s="2"/>
      <c r="N52" s="2">
        <f>SUM(K52:M52)</f>
        <v>0</v>
      </c>
      <c r="O52" s="4"/>
      <c r="P52" s="2"/>
      <c r="Q52" s="3">
        <f>N52+O52+P52</f>
        <v>0</v>
      </c>
      <c r="R52" s="7"/>
      <c r="S52" s="2"/>
      <c r="T52" s="2"/>
      <c r="U52" s="2">
        <f>SUM(R52:T52)</f>
        <v>0</v>
      </c>
      <c r="V52" s="4"/>
      <c r="W52" s="2"/>
      <c r="X52" s="3">
        <f>U52+V52+W52</f>
        <v>0</v>
      </c>
      <c r="Y52" s="7"/>
      <c r="Z52" s="2"/>
      <c r="AA52" s="2"/>
      <c r="AB52" s="2">
        <f>SUM(Y52:AA52)</f>
        <v>0</v>
      </c>
      <c r="AC52" s="4"/>
      <c r="AD52" s="2"/>
      <c r="AE52" s="3">
        <f>AB52+AC52+AD52</f>
        <v>0</v>
      </c>
      <c r="AG52" s="27">
        <f>J52+Q52+X52+AE52</f>
        <v>12</v>
      </c>
    </row>
    <row r="53" spans="1:33" x14ac:dyDescent="0.25">
      <c r="A53" s="1">
        <v>88</v>
      </c>
      <c r="B53" s="6" t="s">
        <v>148</v>
      </c>
      <c r="C53" s="10" t="s">
        <v>29</v>
      </c>
      <c r="D53" s="7">
        <v>5</v>
      </c>
      <c r="E53" s="2">
        <v>3</v>
      </c>
      <c r="F53" s="2">
        <v>3</v>
      </c>
      <c r="G53" s="2">
        <f t="shared" si="71"/>
        <v>11</v>
      </c>
      <c r="H53" s="4">
        <v>0</v>
      </c>
      <c r="I53" s="2">
        <v>0</v>
      </c>
      <c r="J53" s="3">
        <f t="shared" si="72"/>
        <v>11</v>
      </c>
      <c r="K53" s="9"/>
      <c r="L53" s="2"/>
      <c r="M53" s="2"/>
      <c r="N53" s="2">
        <f t="shared" si="73"/>
        <v>0</v>
      </c>
      <c r="O53" s="4"/>
      <c r="P53" s="2"/>
      <c r="Q53" s="3">
        <f t="shared" si="74"/>
        <v>0</v>
      </c>
      <c r="R53" s="7"/>
      <c r="S53" s="2"/>
      <c r="T53" s="2"/>
      <c r="U53" s="2">
        <f t="shared" si="75"/>
        <v>0</v>
      </c>
      <c r="V53" s="4"/>
      <c r="W53" s="2"/>
      <c r="X53" s="3">
        <f t="shared" si="76"/>
        <v>0</v>
      </c>
      <c r="Y53" s="7"/>
      <c r="Z53" s="2"/>
      <c r="AA53" s="2"/>
      <c r="AB53" s="2">
        <f t="shared" si="77"/>
        <v>0</v>
      </c>
      <c r="AC53" s="4"/>
      <c r="AD53" s="2"/>
      <c r="AE53" s="3">
        <f t="shared" si="78"/>
        <v>0</v>
      </c>
      <c r="AG53" s="27">
        <f t="shared" si="79"/>
        <v>11</v>
      </c>
    </row>
    <row r="54" spans="1:33" x14ac:dyDescent="0.25">
      <c r="A54" s="1">
        <v>8</v>
      </c>
      <c r="B54" s="6" t="s">
        <v>149</v>
      </c>
      <c r="C54" s="10" t="s">
        <v>30</v>
      </c>
      <c r="D54" s="7">
        <v>4</v>
      </c>
      <c r="E54" s="2">
        <v>3</v>
      </c>
      <c r="F54" s="2">
        <v>3</v>
      </c>
      <c r="G54" s="2">
        <f t="shared" ref="G54:G56" si="80">SUM(D54:F54)</f>
        <v>10</v>
      </c>
      <c r="H54" s="4">
        <v>0</v>
      </c>
      <c r="I54" s="2">
        <v>0</v>
      </c>
      <c r="J54" s="3">
        <f t="shared" ref="J54:J56" si="81">G54+H54+I54</f>
        <v>10</v>
      </c>
      <c r="K54" s="9"/>
      <c r="L54" s="2"/>
      <c r="M54" s="2"/>
      <c r="N54" s="2">
        <f t="shared" ref="N54:N56" si="82">SUM(K54:M54)</f>
        <v>0</v>
      </c>
      <c r="O54" s="4"/>
      <c r="P54" s="2"/>
      <c r="Q54" s="3">
        <f t="shared" ref="Q54:Q56" si="83">N54+O54+P54</f>
        <v>0</v>
      </c>
      <c r="R54" s="7"/>
      <c r="S54" s="2"/>
      <c r="T54" s="2"/>
      <c r="U54" s="2">
        <f t="shared" ref="U54:U56" si="84">SUM(R54:T54)</f>
        <v>0</v>
      </c>
      <c r="V54" s="4"/>
      <c r="W54" s="2"/>
      <c r="X54" s="3">
        <f t="shared" ref="X54:X56" si="85">U54+V54+W54</f>
        <v>0</v>
      </c>
      <c r="Y54" s="7"/>
      <c r="Z54" s="2"/>
      <c r="AA54" s="2"/>
      <c r="AB54" s="2">
        <f t="shared" ref="AB54:AB56" si="86">SUM(Y54:AA54)</f>
        <v>0</v>
      </c>
      <c r="AC54" s="4"/>
      <c r="AD54" s="2"/>
      <c r="AE54" s="3">
        <f t="shared" ref="AE54:AE56" si="87">AB54+AC54+AD54</f>
        <v>0</v>
      </c>
      <c r="AG54" s="27">
        <f t="shared" ref="AG54:AG56" si="88">J54+Q54+X54+AE54</f>
        <v>10</v>
      </c>
    </row>
    <row r="55" spans="1:33" x14ac:dyDescent="0.25">
      <c r="A55" s="1">
        <v>843</v>
      </c>
      <c r="B55" s="6" t="s">
        <v>150</v>
      </c>
      <c r="C55" s="10" t="s">
        <v>29</v>
      </c>
      <c r="D55" s="7">
        <v>4</v>
      </c>
      <c r="E55" s="2">
        <v>3</v>
      </c>
      <c r="F55" s="2">
        <v>2</v>
      </c>
      <c r="G55" s="2">
        <f t="shared" si="80"/>
        <v>9</v>
      </c>
      <c r="H55" s="4">
        <v>0</v>
      </c>
      <c r="I55" s="2">
        <v>0</v>
      </c>
      <c r="J55" s="3">
        <f t="shared" si="81"/>
        <v>9</v>
      </c>
      <c r="K55" s="9"/>
      <c r="L55" s="2"/>
      <c r="M55" s="2"/>
      <c r="N55" s="2">
        <f t="shared" si="82"/>
        <v>0</v>
      </c>
      <c r="O55" s="4"/>
      <c r="P55" s="2"/>
      <c r="Q55" s="3">
        <f t="shared" si="83"/>
        <v>0</v>
      </c>
      <c r="R55" s="7"/>
      <c r="S55" s="2"/>
      <c r="T55" s="2"/>
      <c r="U55" s="2">
        <f t="shared" si="84"/>
        <v>0</v>
      </c>
      <c r="V55" s="4"/>
      <c r="W55" s="2"/>
      <c r="X55" s="3">
        <f t="shared" si="85"/>
        <v>0</v>
      </c>
      <c r="Y55" s="7"/>
      <c r="Z55" s="2"/>
      <c r="AA55" s="2"/>
      <c r="AB55" s="2">
        <f t="shared" si="86"/>
        <v>0</v>
      </c>
      <c r="AC55" s="4"/>
      <c r="AD55" s="2"/>
      <c r="AE55" s="3">
        <f t="shared" si="87"/>
        <v>0</v>
      </c>
      <c r="AG55" s="27">
        <f t="shared" si="88"/>
        <v>9</v>
      </c>
    </row>
    <row r="56" spans="1:33" x14ac:dyDescent="0.25">
      <c r="A56" s="1">
        <v>154</v>
      </c>
      <c r="B56" s="6" t="s">
        <v>151</v>
      </c>
      <c r="C56" s="10" t="s">
        <v>131</v>
      </c>
      <c r="D56" s="7">
        <v>3</v>
      </c>
      <c r="E56" s="2">
        <v>2</v>
      </c>
      <c r="F56" s="2">
        <v>3</v>
      </c>
      <c r="G56" s="2">
        <f t="shared" si="80"/>
        <v>8</v>
      </c>
      <c r="H56" s="4">
        <v>0</v>
      </c>
      <c r="I56" s="2">
        <v>0</v>
      </c>
      <c r="J56" s="3">
        <f t="shared" si="81"/>
        <v>8</v>
      </c>
      <c r="K56" s="9"/>
      <c r="L56" s="2"/>
      <c r="M56" s="2"/>
      <c r="N56" s="2">
        <f t="shared" si="82"/>
        <v>0</v>
      </c>
      <c r="O56" s="4"/>
      <c r="P56" s="2"/>
      <c r="Q56" s="3">
        <f t="shared" si="83"/>
        <v>0</v>
      </c>
      <c r="R56" s="7"/>
      <c r="S56" s="2"/>
      <c r="T56" s="2"/>
      <c r="U56" s="2">
        <f t="shared" si="84"/>
        <v>0</v>
      </c>
      <c r="V56" s="4"/>
      <c r="W56" s="2"/>
      <c r="X56" s="3">
        <f t="shared" si="85"/>
        <v>0</v>
      </c>
      <c r="Y56" s="7"/>
      <c r="Z56" s="2"/>
      <c r="AA56" s="2"/>
      <c r="AB56" s="2">
        <f t="shared" si="86"/>
        <v>0</v>
      </c>
      <c r="AC56" s="4"/>
      <c r="AD56" s="2"/>
      <c r="AE56" s="3">
        <f t="shared" si="87"/>
        <v>0</v>
      </c>
      <c r="AG56" s="27">
        <f t="shared" si="88"/>
        <v>8</v>
      </c>
    </row>
    <row r="57" spans="1:33" x14ac:dyDescent="0.25">
      <c r="A57" s="1">
        <v>25</v>
      </c>
      <c r="B57" s="6" t="s">
        <v>152</v>
      </c>
      <c r="C57" s="10" t="s">
        <v>29</v>
      </c>
      <c r="D57" s="7">
        <v>3</v>
      </c>
      <c r="E57" s="2">
        <v>2</v>
      </c>
      <c r="F57" s="2">
        <v>2</v>
      </c>
      <c r="G57" s="2">
        <f>SUM(D57:F57)</f>
        <v>7</v>
      </c>
      <c r="H57" s="4">
        <v>0</v>
      </c>
      <c r="I57" s="2">
        <v>0</v>
      </c>
      <c r="J57" s="3">
        <f>G57+H57+I57</f>
        <v>7</v>
      </c>
      <c r="K57" s="9"/>
      <c r="L57" s="2"/>
      <c r="M57" s="2"/>
      <c r="N57" s="2">
        <f>SUM(K57:M57)</f>
        <v>0</v>
      </c>
      <c r="O57" s="4"/>
      <c r="P57" s="2"/>
      <c r="Q57" s="3">
        <f>N57+O57+P57</f>
        <v>0</v>
      </c>
      <c r="R57" s="7"/>
      <c r="S57" s="2"/>
      <c r="T57" s="2"/>
      <c r="U57" s="2">
        <f>SUM(R57:T57)</f>
        <v>0</v>
      </c>
      <c r="V57" s="4"/>
      <c r="W57" s="2"/>
      <c r="X57" s="3">
        <f>U57+V57+W57</f>
        <v>0</v>
      </c>
      <c r="Y57" s="7"/>
      <c r="Z57" s="2"/>
      <c r="AA57" s="2"/>
      <c r="AB57" s="2">
        <f>SUM(Y57:AA57)</f>
        <v>0</v>
      </c>
      <c r="AC57" s="4"/>
      <c r="AD57" s="2"/>
      <c r="AE57" s="3">
        <f>AB57+AC57+AD57</f>
        <v>0</v>
      </c>
      <c r="AG57" s="27">
        <f>J57+Q57+X57+AE57</f>
        <v>7</v>
      </c>
    </row>
    <row r="58" spans="1:33" ht="15.75" thickBot="1" x14ac:dyDescent="0.3">
      <c r="A58" s="11"/>
      <c r="B58" s="12"/>
      <c r="C58" s="13"/>
      <c r="D58" s="14"/>
      <c r="E58" s="15"/>
      <c r="F58" s="15"/>
      <c r="G58" s="15"/>
      <c r="H58" s="16"/>
      <c r="I58" s="15"/>
      <c r="J58" s="17"/>
      <c r="K58" s="18"/>
      <c r="L58" s="15"/>
      <c r="M58" s="15"/>
      <c r="N58" s="15"/>
      <c r="O58" s="16"/>
      <c r="P58" s="15"/>
      <c r="Q58" s="17"/>
      <c r="R58" s="14"/>
      <c r="S58" s="15"/>
      <c r="T58" s="15"/>
      <c r="U58" s="15"/>
      <c r="V58" s="16"/>
      <c r="W58" s="15"/>
      <c r="X58" s="17"/>
      <c r="Y58" s="14"/>
      <c r="Z58" s="15"/>
      <c r="AA58" s="15"/>
      <c r="AB58" s="15"/>
      <c r="AC58" s="16"/>
      <c r="AD58" s="15"/>
      <c r="AE58" s="17"/>
      <c r="AG58" s="28">
        <f>J58+Q58+X58+AE58</f>
        <v>0</v>
      </c>
    </row>
    <row r="59" spans="1:33" x14ac:dyDescent="0.25">
      <c r="D59" s="8"/>
      <c r="E59" s="8"/>
      <c r="F59" s="8"/>
      <c r="G59" s="8"/>
      <c r="H59" s="8"/>
      <c r="I59" s="8"/>
      <c r="J59" s="8"/>
      <c r="K59" s="8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G59" s="5"/>
    </row>
    <row r="60" spans="1:33" ht="15.75" thickBot="1" x14ac:dyDescent="0.3">
      <c r="A60" t="s">
        <v>7</v>
      </c>
      <c r="D60" s="8"/>
      <c r="E60" s="8"/>
      <c r="F60" s="8"/>
      <c r="G60" s="8"/>
      <c r="H60" s="8"/>
      <c r="I60" s="8"/>
      <c r="J60" s="8"/>
      <c r="K60" s="8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G60" s="5"/>
    </row>
    <row r="61" spans="1:33" x14ac:dyDescent="0.25">
      <c r="A61" s="19" t="s">
        <v>25</v>
      </c>
      <c r="B61" s="20" t="s">
        <v>26</v>
      </c>
      <c r="C61" s="21" t="s">
        <v>28</v>
      </c>
      <c r="D61" s="19" t="s">
        <v>0</v>
      </c>
      <c r="E61" s="22" t="s">
        <v>1</v>
      </c>
      <c r="F61" s="22" t="s">
        <v>2</v>
      </c>
      <c r="G61" s="22" t="s">
        <v>3</v>
      </c>
      <c r="H61" s="22" t="s">
        <v>4</v>
      </c>
      <c r="I61" s="20" t="s">
        <v>5</v>
      </c>
      <c r="J61" s="23" t="s">
        <v>27</v>
      </c>
      <c r="K61" s="24" t="s">
        <v>0</v>
      </c>
      <c r="L61" s="22" t="s">
        <v>1</v>
      </c>
      <c r="M61" s="22" t="s">
        <v>2</v>
      </c>
      <c r="N61" s="22" t="s">
        <v>3</v>
      </c>
      <c r="O61" s="22" t="s">
        <v>4</v>
      </c>
      <c r="P61" s="20" t="s">
        <v>5</v>
      </c>
      <c r="Q61" s="23" t="s">
        <v>27</v>
      </c>
      <c r="R61" s="24" t="s">
        <v>0</v>
      </c>
      <c r="S61" s="22" t="s">
        <v>1</v>
      </c>
      <c r="T61" s="22" t="s">
        <v>2</v>
      </c>
      <c r="U61" s="22" t="s">
        <v>3</v>
      </c>
      <c r="V61" s="22" t="s">
        <v>4</v>
      </c>
      <c r="W61" s="20" t="s">
        <v>5</v>
      </c>
      <c r="X61" s="23" t="s">
        <v>27</v>
      </c>
      <c r="Y61" s="24" t="s">
        <v>0</v>
      </c>
      <c r="Z61" s="22" t="s">
        <v>1</v>
      </c>
      <c r="AA61" s="22" t="s">
        <v>2</v>
      </c>
      <c r="AB61" s="22" t="s">
        <v>3</v>
      </c>
      <c r="AC61" s="22" t="s">
        <v>4</v>
      </c>
      <c r="AD61" s="20" t="s">
        <v>5</v>
      </c>
      <c r="AE61" s="23" t="s">
        <v>27</v>
      </c>
      <c r="AG61" s="26" t="s">
        <v>17</v>
      </c>
    </row>
    <row r="62" spans="1:33" x14ac:dyDescent="0.25">
      <c r="A62" s="1">
        <v>141</v>
      </c>
      <c r="B62" s="6" t="s">
        <v>153</v>
      </c>
      <c r="C62" s="10" t="s">
        <v>30</v>
      </c>
      <c r="D62" s="7">
        <v>10</v>
      </c>
      <c r="E62" s="2">
        <v>10</v>
      </c>
      <c r="F62" s="2">
        <v>10</v>
      </c>
      <c r="G62" s="2">
        <f>SUM(D62:F62)</f>
        <v>30</v>
      </c>
      <c r="H62" s="4">
        <v>0</v>
      </c>
      <c r="I62" s="2">
        <v>50</v>
      </c>
      <c r="J62" s="3">
        <f>G62+H62+I62</f>
        <v>80</v>
      </c>
      <c r="K62" s="7"/>
      <c r="L62" s="2"/>
      <c r="M62" s="2"/>
      <c r="N62" s="2">
        <f t="shared" ref="N62" si="89">SUM(K62:M62)</f>
        <v>0</v>
      </c>
      <c r="O62" s="4"/>
      <c r="P62" s="2"/>
      <c r="Q62" s="3">
        <f>N62+O62+P62</f>
        <v>0</v>
      </c>
      <c r="R62" s="7"/>
      <c r="S62" s="2"/>
      <c r="T62" s="2"/>
      <c r="U62" s="2">
        <f>SUM(R62:T62)</f>
        <v>0</v>
      </c>
      <c r="V62" s="4"/>
      <c r="W62" s="2"/>
      <c r="X62" s="3">
        <f>U62+V62+W62</f>
        <v>0</v>
      </c>
      <c r="Y62" s="7"/>
      <c r="Z62" s="2"/>
      <c r="AA62" s="2"/>
      <c r="AB62" s="2">
        <f>SUM(Y62:AA62)</f>
        <v>0</v>
      </c>
      <c r="AC62" s="4"/>
      <c r="AD62" s="2"/>
      <c r="AE62" s="3">
        <f>AB62+AC62+AD62</f>
        <v>0</v>
      </c>
      <c r="AG62" s="27">
        <f>J62+Q62+X62+AE62</f>
        <v>80</v>
      </c>
    </row>
    <row r="63" spans="1:33" x14ac:dyDescent="0.25">
      <c r="A63" s="1">
        <v>94</v>
      </c>
      <c r="B63" s="6" t="s">
        <v>154</v>
      </c>
      <c r="C63" s="10" t="s">
        <v>29</v>
      </c>
      <c r="D63" s="7">
        <v>10</v>
      </c>
      <c r="E63" s="2">
        <v>10</v>
      </c>
      <c r="F63" s="2">
        <v>10</v>
      </c>
      <c r="G63" s="2">
        <f t="shared" ref="G63:G82" si="90">SUM(D63:F63)</f>
        <v>30</v>
      </c>
      <c r="H63" s="4">
        <v>0</v>
      </c>
      <c r="I63" s="2">
        <v>30</v>
      </c>
      <c r="J63" s="3">
        <f t="shared" ref="J63:J82" si="91">G63+H63+I63</f>
        <v>60</v>
      </c>
      <c r="K63" s="9"/>
      <c r="L63" s="2"/>
      <c r="M63" s="2"/>
      <c r="N63" s="2">
        <f>SUM(K63:M63)</f>
        <v>0</v>
      </c>
      <c r="O63" s="4"/>
      <c r="P63" s="2"/>
      <c r="Q63" s="3">
        <f>N63+O63+P63</f>
        <v>0</v>
      </c>
      <c r="R63" s="7"/>
      <c r="S63" s="2"/>
      <c r="T63" s="2"/>
      <c r="U63" s="2">
        <f t="shared" ref="U63:U82" si="92">SUM(R63:T63)</f>
        <v>0</v>
      </c>
      <c r="V63" s="4"/>
      <c r="W63" s="2"/>
      <c r="X63" s="3">
        <f t="shared" ref="X63:X82" si="93">U63+V63+W63</f>
        <v>0</v>
      </c>
      <c r="Y63" s="7"/>
      <c r="Z63" s="2"/>
      <c r="AA63" s="2"/>
      <c r="AB63" s="2">
        <f t="shared" ref="AB63:AB82" si="94">SUM(Y63:AA63)</f>
        <v>0</v>
      </c>
      <c r="AC63" s="4"/>
      <c r="AD63" s="2"/>
      <c r="AE63" s="3">
        <f t="shared" ref="AE63:AE82" si="95">AB63+AC63+AD63</f>
        <v>0</v>
      </c>
      <c r="AG63" s="27">
        <f t="shared" ref="AG63:AG82" si="96">J63+Q63+X63+AE63</f>
        <v>60</v>
      </c>
    </row>
    <row r="64" spans="1:33" x14ac:dyDescent="0.25">
      <c r="A64" s="1">
        <v>59</v>
      </c>
      <c r="B64" s="6" t="s">
        <v>155</v>
      </c>
      <c r="C64" s="10" t="s">
        <v>131</v>
      </c>
      <c r="D64" s="7">
        <v>10</v>
      </c>
      <c r="E64" s="2">
        <v>10</v>
      </c>
      <c r="F64" s="2">
        <v>10</v>
      </c>
      <c r="G64" s="2">
        <f t="shared" si="90"/>
        <v>30</v>
      </c>
      <c r="H64" s="4">
        <v>0</v>
      </c>
      <c r="I64" s="2">
        <v>25</v>
      </c>
      <c r="J64" s="3">
        <f t="shared" si="91"/>
        <v>55</v>
      </c>
      <c r="K64" s="9"/>
      <c r="L64" s="2"/>
      <c r="M64" s="2"/>
      <c r="N64" s="2">
        <f t="shared" ref="N64:N82" si="97">SUM(K64:M64)</f>
        <v>0</v>
      </c>
      <c r="O64" s="4"/>
      <c r="P64" s="2"/>
      <c r="Q64" s="3">
        <f t="shared" ref="Q64:Q82" si="98">N64+O64+P64</f>
        <v>0</v>
      </c>
      <c r="R64" s="7"/>
      <c r="S64" s="2"/>
      <c r="T64" s="2"/>
      <c r="U64" s="2">
        <f t="shared" si="92"/>
        <v>0</v>
      </c>
      <c r="V64" s="4"/>
      <c r="W64" s="2"/>
      <c r="X64" s="3">
        <f t="shared" si="93"/>
        <v>0</v>
      </c>
      <c r="Y64" s="7"/>
      <c r="Z64" s="2"/>
      <c r="AA64" s="2"/>
      <c r="AB64" s="2">
        <f t="shared" si="94"/>
        <v>0</v>
      </c>
      <c r="AC64" s="4"/>
      <c r="AD64" s="2"/>
      <c r="AE64" s="3">
        <f t="shared" si="95"/>
        <v>0</v>
      </c>
      <c r="AG64" s="27">
        <f t="shared" si="96"/>
        <v>55</v>
      </c>
    </row>
    <row r="65" spans="1:33" x14ac:dyDescent="0.25">
      <c r="A65" s="1">
        <v>218</v>
      </c>
      <c r="B65" s="6" t="s">
        <v>156</v>
      </c>
      <c r="C65" s="10" t="s">
        <v>30</v>
      </c>
      <c r="D65" s="7">
        <v>8</v>
      </c>
      <c r="E65" s="2">
        <v>8</v>
      </c>
      <c r="F65" s="2">
        <v>8</v>
      </c>
      <c r="G65" s="2">
        <f t="shared" si="90"/>
        <v>24</v>
      </c>
      <c r="H65" s="4">
        <v>0</v>
      </c>
      <c r="I65" s="2">
        <v>20</v>
      </c>
      <c r="J65" s="3">
        <f t="shared" si="91"/>
        <v>44</v>
      </c>
      <c r="K65" s="9"/>
      <c r="L65" s="2"/>
      <c r="M65" s="2"/>
      <c r="N65" s="2">
        <f t="shared" si="97"/>
        <v>0</v>
      </c>
      <c r="O65" s="4"/>
      <c r="P65" s="2"/>
      <c r="Q65" s="3">
        <f t="shared" si="98"/>
        <v>0</v>
      </c>
      <c r="R65" s="7"/>
      <c r="S65" s="2"/>
      <c r="T65" s="2"/>
      <c r="U65" s="2">
        <f t="shared" si="92"/>
        <v>0</v>
      </c>
      <c r="V65" s="4"/>
      <c r="W65" s="2"/>
      <c r="X65" s="3">
        <f t="shared" si="93"/>
        <v>0</v>
      </c>
      <c r="Y65" s="7"/>
      <c r="Z65" s="2"/>
      <c r="AA65" s="2"/>
      <c r="AB65" s="2">
        <f t="shared" si="94"/>
        <v>0</v>
      </c>
      <c r="AC65" s="4"/>
      <c r="AD65" s="2"/>
      <c r="AE65" s="3">
        <f t="shared" si="95"/>
        <v>0</v>
      </c>
      <c r="AG65" s="27">
        <f t="shared" si="96"/>
        <v>44</v>
      </c>
    </row>
    <row r="66" spans="1:33" x14ac:dyDescent="0.25">
      <c r="A66" s="1">
        <v>77</v>
      </c>
      <c r="B66" s="6" t="s">
        <v>157</v>
      </c>
      <c r="C66" s="10" t="s">
        <v>30</v>
      </c>
      <c r="D66" s="7">
        <v>8</v>
      </c>
      <c r="E66" s="2">
        <v>8</v>
      </c>
      <c r="F66" s="2">
        <v>8</v>
      </c>
      <c r="G66" s="2">
        <f>SUM(D66:F66)</f>
        <v>24</v>
      </c>
      <c r="H66" s="4">
        <v>0</v>
      </c>
      <c r="I66" s="2">
        <v>17</v>
      </c>
      <c r="J66" s="3">
        <f>G66+H66+I66</f>
        <v>41</v>
      </c>
      <c r="K66" s="9"/>
      <c r="L66" s="2"/>
      <c r="M66" s="2"/>
      <c r="N66" s="2">
        <f>SUM(K66:M66)</f>
        <v>0</v>
      </c>
      <c r="O66" s="4"/>
      <c r="P66" s="2"/>
      <c r="Q66" s="3">
        <f>N66+O66+P66</f>
        <v>0</v>
      </c>
      <c r="R66" s="7"/>
      <c r="S66" s="2"/>
      <c r="T66" s="2"/>
      <c r="U66" s="2">
        <f>SUM(R66:T66)</f>
        <v>0</v>
      </c>
      <c r="V66" s="4"/>
      <c r="W66" s="2"/>
      <c r="X66" s="3">
        <f>U66+V66+W66</f>
        <v>0</v>
      </c>
      <c r="Y66" s="7"/>
      <c r="Z66" s="2"/>
      <c r="AA66" s="2"/>
      <c r="AB66" s="2">
        <f>SUM(Y66:AA66)</f>
        <v>0</v>
      </c>
      <c r="AC66" s="4"/>
      <c r="AD66" s="2"/>
      <c r="AE66" s="3">
        <f>AB66+AC66+AD66</f>
        <v>0</v>
      </c>
      <c r="AG66" s="27">
        <f>J66+Q66+X66+AE66</f>
        <v>41</v>
      </c>
    </row>
    <row r="67" spans="1:33" x14ac:dyDescent="0.25">
      <c r="A67" s="1">
        <v>46</v>
      </c>
      <c r="B67" s="6" t="s">
        <v>158</v>
      </c>
      <c r="C67" s="10" t="s">
        <v>30</v>
      </c>
      <c r="D67" s="7">
        <v>6</v>
      </c>
      <c r="E67" s="2">
        <v>8</v>
      </c>
      <c r="F67" s="2">
        <v>5</v>
      </c>
      <c r="G67" s="2">
        <f>SUM(D67:F67)</f>
        <v>19</v>
      </c>
      <c r="H67" s="4">
        <v>0</v>
      </c>
      <c r="I67" s="2">
        <v>13</v>
      </c>
      <c r="J67" s="3">
        <f>G67+H67+I67</f>
        <v>32</v>
      </c>
      <c r="K67" s="9"/>
      <c r="L67" s="2"/>
      <c r="M67" s="2"/>
      <c r="N67" s="2">
        <f>SUM(K67:M67)</f>
        <v>0</v>
      </c>
      <c r="O67" s="4"/>
      <c r="P67" s="2"/>
      <c r="Q67" s="3">
        <f>N67+O67+P67</f>
        <v>0</v>
      </c>
      <c r="R67" s="7"/>
      <c r="S67" s="2"/>
      <c r="T67" s="2"/>
      <c r="U67" s="2">
        <f>SUM(R67:T67)</f>
        <v>0</v>
      </c>
      <c r="V67" s="4"/>
      <c r="W67" s="2"/>
      <c r="X67" s="3">
        <f>U67+V67+W67</f>
        <v>0</v>
      </c>
      <c r="Y67" s="7"/>
      <c r="Z67" s="2"/>
      <c r="AA67" s="2"/>
      <c r="AB67" s="2">
        <f>SUM(Y67:AA67)</f>
        <v>0</v>
      </c>
      <c r="AC67" s="4"/>
      <c r="AD67" s="2"/>
      <c r="AE67" s="3">
        <f>AB67+AC67+AD67</f>
        <v>0</v>
      </c>
      <c r="AG67" s="27">
        <f>J67+Q67+X67+AE67</f>
        <v>32</v>
      </c>
    </row>
    <row r="68" spans="1:33" x14ac:dyDescent="0.25">
      <c r="A68" s="1">
        <v>6</v>
      </c>
      <c r="B68" s="6" t="s">
        <v>159</v>
      </c>
      <c r="C68" s="10" t="s">
        <v>131</v>
      </c>
      <c r="D68" s="7">
        <v>4</v>
      </c>
      <c r="E68" s="2">
        <v>5</v>
      </c>
      <c r="F68" s="2">
        <v>6</v>
      </c>
      <c r="G68" s="2">
        <f>SUM(D68:F68)</f>
        <v>15</v>
      </c>
      <c r="H68" s="4">
        <v>0</v>
      </c>
      <c r="I68" s="2">
        <v>15</v>
      </c>
      <c r="J68" s="3">
        <f>G68+H68+I68</f>
        <v>30</v>
      </c>
      <c r="K68" s="9"/>
      <c r="L68" s="2"/>
      <c r="M68" s="2"/>
      <c r="N68" s="2">
        <f>SUM(K68:M68)</f>
        <v>0</v>
      </c>
      <c r="O68" s="4"/>
      <c r="P68" s="2"/>
      <c r="Q68" s="3">
        <f>N68+O68+P68</f>
        <v>0</v>
      </c>
      <c r="R68" s="7"/>
      <c r="S68" s="2"/>
      <c r="T68" s="2"/>
      <c r="U68" s="2">
        <f>SUM(R68:T68)</f>
        <v>0</v>
      </c>
      <c r="V68" s="4"/>
      <c r="W68" s="2"/>
      <c r="X68" s="3">
        <f>U68+V68+W68</f>
        <v>0</v>
      </c>
      <c r="Y68" s="7"/>
      <c r="Z68" s="2"/>
      <c r="AA68" s="2"/>
      <c r="AB68" s="2">
        <f>SUM(Y68:AA68)</f>
        <v>0</v>
      </c>
      <c r="AC68" s="4"/>
      <c r="AD68" s="2"/>
      <c r="AE68" s="3">
        <f>AB68+AC68+AD68</f>
        <v>0</v>
      </c>
      <c r="AG68" s="27">
        <f>J68+Q68+X68+AE68</f>
        <v>30</v>
      </c>
    </row>
    <row r="69" spans="1:33" x14ac:dyDescent="0.25">
      <c r="A69" s="1">
        <v>62</v>
      </c>
      <c r="B69" s="6" t="s">
        <v>160</v>
      </c>
      <c r="C69" s="10" t="s">
        <v>131</v>
      </c>
      <c r="D69" s="7">
        <v>5</v>
      </c>
      <c r="E69" s="2">
        <v>6</v>
      </c>
      <c r="F69" s="2">
        <v>8</v>
      </c>
      <c r="G69" s="2">
        <f t="shared" si="90"/>
        <v>19</v>
      </c>
      <c r="H69" s="4">
        <v>0</v>
      </c>
      <c r="I69" s="2">
        <v>11</v>
      </c>
      <c r="J69" s="3">
        <f t="shared" si="91"/>
        <v>30</v>
      </c>
      <c r="K69" s="9"/>
      <c r="L69" s="2"/>
      <c r="M69" s="2"/>
      <c r="N69" s="2">
        <f t="shared" si="97"/>
        <v>0</v>
      </c>
      <c r="O69" s="4"/>
      <c r="P69" s="2"/>
      <c r="Q69" s="3">
        <f t="shared" si="98"/>
        <v>0</v>
      </c>
      <c r="R69" s="7"/>
      <c r="S69" s="2"/>
      <c r="T69" s="2"/>
      <c r="U69" s="2">
        <f t="shared" si="92"/>
        <v>0</v>
      </c>
      <c r="V69" s="4"/>
      <c r="W69" s="2"/>
      <c r="X69" s="3">
        <f t="shared" si="93"/>
        <v>0</v>
      </c>
      <c r="Y69" s="7"/>
      <c r="Z69" s="2"/>
      <c r="AA69" s="2"/>
      <c r="AB69" s="2">
        <f t="shared" si="94"/>
        <v>0</v>
      </c>
      <c r="AC69" s="4"/>
      <c r="AD69" s="2"/>
      <c r="AE69" s="3">
        <f t="shared" si="95"/>
        <v>0</v>
      </c>
      <c r="AG69" s="27">
        <f t="shared" si="96"/>
        <v>30</v>
      </c>
    </row>
    <row r="70" spans="1:33" x14ac:dyDescent="0.25">
      <c r="A70" s="1">
        <v>100</v>
      </c>
      <c r="B70" s="6" t="s">
        <v>161</v>
      </c>
      <c r="C70" s="10" t="s">
        <v>30</v>
      </c>
      <c r="D70" s="7">
        <v>6</v>
      </c>
      <c r="E70" s="2">
        <v>6</v>
      </c>
      <c r="F70" s="2">
        <v>5</v>
      </c>
      <c r="G70" s="2">
        <f t="shared" si="90"/>
        <v>17</v>
      </c>
      <c r="H70" s="4">
        <v>8</v>
      </c>
      <c r="I70" s="2">
        <v>0</v>
      </c>
      <c r="J70" s="3">
        <f t="shared" si="91"/>
        <v>25</v>
      </c>
      <c r="K70" s="9"/>
      <c r="L70" s="2"/>
      <c r="M70" s="2"/>
      <c r="N70" s="2">
        <f t="shared" si="97"/>
        <v>0</v>
      </c>
      <c r="O70" s="4"/>
      <c r="P70" s="2"/>
      <c r="Q70" s="3">
        <f t="shared" si="98"/>
        <v>0</v>
      </c>
      <c r="R70" s="7"/>
      <c r="S70" s="2"/>
      <c r="T70" s="2"/>
      <c r="U70" s="2">
        <f t="shared" si="92"/>
        <v>0</v>
      </c>
      <c r="V70" s="4"/>
      <c r="W70" s="2"/>
      <c r="X70" s="3">
        <f t="shared" si="93"/>
        <v>0</v>
      </c>
      <c r="Y70" s="7"/>
      <c r="Z70" s="2"/>
      <c r="AA70" s="2"/>
      <c r="AB70" s="2">
        <f t="shared" si="94"/>
        <v>0</v>
      </c>
      <c r="AC70" s="4"/>
      <c r="AD70" s="2"/>
      <c r="AE70" s="3">
        <f t="shared" si="95"/>
        <v>0</v>
      </c>
      <c r="AG70" s="27">
        <f t="shared" si="96"/>
        <v>25</v>
      </c>
    </row>
    <row r="71" spans="1:33" x14ac:dyDescent="0.25">
      <c r="A71" s="1">
        <v>125</v>
      </c>
      <c r="B71" s="6" t="s">
        <v>162</v>
      </c>
      <c r="C71" s="10" t="s">
        <v>29</v>
      </c>
      <c r="D71" s="7">
        <v>6</v>
      </c>
      <c r="E71" s="2">
        <v>6</v>
      </c>
      <c r="F71" s="2">
        <v>6</v>
      </c>
      <c r="G71" s="2">
        <f>SUM(D71:F71)</f>
        <v>18</v>
      </c>
      <c r="H71" s="4">
        <v>7</v>
      </c>
      <c r="I71" s="2">
        <v>0</v>
      </c>
      <c r="J71" s="3">
        <f>G71+H71+I71</f>
        <v>25</v>
      </c>
      <c r="K71" s="9"/>
      <c r="L71" s="2"/>
      <c r="M71" s="2"/>
      <c r="N71" s="2">
        <f>SUM(K71:M71)</f>
        <v>0</v>
      </c>
      <c r="O71" s="4"/>
      <c r="P71" s="2"/>
      <c r="Q71" s="3">
        <f>N71+O71+P71</f>
        <v>0</v>
      </c>
      <c r="R71" s="7"/>
      <c r="S71" s="2"/>
      <c r="T71" s="2"/>
      <c r="U71" s="2">
        <f>SUM(R71:T71)</f>
        <v>0</v>
      </c>
      <c r="V71" s="4"/>
      <c r="W71" s="2"/>
      <c r="X71" s="3">
        <f>U71+V71+W71</f>
        <v>0</v>
      </c>
      <c r="Y71" s="7"/>
      <c r="Z71" s="2"/>
      <c r="AA71" s="2"/>
      <c r="AB71" s="2">
        <f>SUM(Y71:AA71)</f>
        <v>0</v>
      </c>
      <c r="AC71" s="4"/>
      <c r="AD71" s="2"/>
      <c r="AE71" s="3">
        <f>AB71+AC71+AD71</f>
        <v>0</v>
      </c>
      <c r="AG71" s="27">
        <f>J71+Q71+X71+AE71</f>
        <v>25</v>
      </c>
    </row>
    <row r="72" spans="1:33" x14ac:dyDescent="0.25">
      <c r="A72" s="1">
        <v>98</v>
      </c>
      <c r="B72" s="6" t="s">
        <v>163</v>
      </c>
      <c r="C72" s="10" t="s">
        <v>120</v>
      </c>
      <c r="D72" s="7">
        <v>5</v>
      </c>
      <c r="E72" s="2">
        <v>5</v>
      </c>
      <c r="F72" s="2">
        <v>6</v>
      </c>
      <c r="G72" s="2">
        <f>SUM(D72:F72)</f>
        <v>16</v>
      </c>
      <c r="H72" s="4">
        <v>5</v>
      </c>
      <c r="I72" s="2">
        <v>0</v>
      </c>
      <c r="J72" s="3">
        <f>G72+H72+I72</f>
        <v>21</v>
      </c>
      <c r="K72" s="9"/>
      <c r="L72" s="2"/>
      <c r="M72" s="2"/>
      <c r="N72" s="2">
        <f>SUM(K72:M72)</f>
        <v>0</v>
      </c>
      <c r="O72" s="4"/>
      <c r="P72" s="2"/>
      <c r="Q72" s="3">
        <f>N72+O72+P72</f>
        <v>0</v>
      </c>
      <c r="R72" s="7"/>
      <c r="S72" s="2"/>
      <c r="T72" s="2"/>
      <c r="U72" s="2">
        <f>SUM(R72:T72)</f>
        <v>0</v>
      </c>
      <c r="V72" s="4"/>
      <c r="W72" s="2"/>
      <c r="X72" s="3">
        <f>U72+V72+W72</f>
        <v>0</v>
      </c>
      <c r="Y72" s="7"/>
      <c r="Z72" s="2"/>
      <c r="AA72" s="2"/>
      <c r="AB72" s="2">
        <f>SUM(Y72:AA72)</f>
        <v>0</v>
      </c>
      <c r="AC72" s="4"/>
      <c r="AD72" s="2"/>
      <c r="AE72" s="3">
        <f>AB72+AC72+AD72</f>
        <v>0</v>
      </c>
      <c r="AG72" s="27">
        <f>J72+Q72+X72+AE72</f>
        <v>21</v>
      </c>
    </row>
    <row r="73" spans="1:33" x14ac:dyDescent="0.25">
      <c r="A73" s="1">
        <v>500</v>
      </c>
      <c r="B73" s="6" t="s">
        <v>164</v>
      </c>
      <c r="C73" s="10" t="s">
        <v>30</v>
      </c>
      <c r="D73" s="7">
        <v>5</v>
      </c>
      <c r="E73" s="2">
        <v>5</v>
      </c>
      <c r="F73" s="2">
        <v>5</v>
      </c>
      <c r="G73" s="2">
        <f>SUM(D73:F73)</f>
        <v>15</v>
      </c>
      <c r="H73" s="4">
        <v>6</v>
      </c>
      <c r="I73" s="2">
        <v>0</v>
      </c>
      <c r="J73" s="3">
        <f>G73+H73+I73</f>
        <v>21</v>
      </c>
      <c r="K73" s="9"/>
      <c r="L73" s="2"/>
      <c r="M73" s="2"/>
      <c r="N73" s="2">
        <f>SUM(K73:M73)</f>
        <v>0</v>
      </c>
      <c r="O73" s="4"/>
      <c r="P73" s="2"/>
      <c r="Q73" s="3">
        <f>N73+O73+P73</f>
        <v>0</v>
      </c>
      <c r="R73" s="7"/>
      <c r="S73" s="2"/>
      <c r="T73" s="2"/>
      <c r="U73" s="2">
        <f>SUM(R73:T73)</f>
        <v>0</v>
      </c>
      <c r="V73" s="4"/>
      <c r="W73" s="2"/>
      <c r="X73" s="3">
        <f>U73+V73+W73</f>
        <v>0</v>
      </c>
      <c r="Y73" s="7"/>
      <c r="Z73" s="2"/>
      <c r="AA73" s="2"/>
      <c r="AB73" s="2"/>
      <c r="AC73" s="4"/>
      <c r="AD73" s="2"/>
      <c r="AE73" s="3"/>
      <c r="AG73" s="27">
        <f>J73+Q73+X73+AE73</f>
        <v>21</v>
      </c>
    </row>
    <row r="74" spans="1:33" x14ac:dyDescent="0.25">
      <c r="A74" s="1">
        <v>45</v>
      </c>
      <c r="B74" s="6" t="s">
        <v>165</v>
      </c>
      <c r="C74" s="10" t="s">
        <v>29</v>
      </c>
      <c r="D74" s="7">
        <v>8</v>
      </c>
      <c r="E74" s="2">
        <v>4</v>
      </c>
      <c r="F74" s="2">
        <v>2</v>
      </c>
      <c r="G74" s="2">
        <f>SUM(D74:F74)</f>
        <v>14</v>
      </c>
      <c r="H74" s="4">
        <v>0</v>
      </c>
      <c r="I74" s="2">
        <v>0</v>
      </c>
      <c r="J74" s="3">
        <f>G74+H74+I74</f>
        <v>14</v>
      </c>
      <c r="K74" s="9"/>
      <c r="L74" s="2"/>
      <c r="M74" s="2"/>
      <c r="N74" s="2">
        <f>SUM(K74:M74)</f>
        <v>0</v>
      </c>
      <c r="O74" s="4"/>
      <c r="P74" s="2"/>
      <c r="Q74" s="3">
        <f>N74+O74+P74</f>
        <v>0</v>
      </c>
      <c r="R74" s="7"/>
      <c r="S74" s="2"/>
      <c r="T74" s="2"/>
      <c r="U74" s="2">
        <f>SUM(R74:T74)</f>
        <v>0</v>
      </c>
      <c r="V74" s="4"/>
      <c r="W74" s="2"/>
      <c r="X74" s="3">
        <f>U74+V74+W74</f>
        <v>0</v>
      </c>
      <c r="Y74" s="7"/>
      <c r="Z74" s="2"/>
      <c r="AA74" s="2"/>
      <c r="AB74" s="2">
        <f>SUM(Y74:AA74)</f>
        <v>0</v>
      </c>
      <c r="AC74" s="4"/>
      <c r="AD74" s="2"/>
      <c r="AE74" s="3">
        <f>AB74+AC74+AD74</f>
        <v>0</v>
      </c>
      <c r="AG74" s="27">
        <f>J74+Q74+X74+AE74</f>
        <v>14</v>
      </c>
    </row>
    <row r="75" spans="1:33" x14ac:dyDescent="0.25">
      <c r="A75" s="1">
        <v>87</v>
      </c>
      <c r="B75" s="6" t="s">
        <v>166</v>
      </c>
      <c r="C75" s="10" t="s">
        <v>131</v>
      </c>
      <c r="D75" s="7">
        <v>4</v>
      </c>
      <c r="E75" s="2">
        <v>4</v>
      </c>
      <c r="F75" s="2">
        <v>4</v>
      </c>
      <c r="G75" s="2">
        <f>SUM(D75:F75)</f>
        <v>12</v>
      </c>
      <c r="H75" s="4">
        <v>0</v>
      </c>
      <c r="I75" s="2">
        <v>0</v>
      </c>
      <c r="J75" s="3">
        <f>G75+H75+I75</f>
        <v>12</v>
      </c>
      <c r="K75" s="9"/>
      <c r="L75" s="2"/>
      <c r="M75" s="2"/>
      <c r="N75" s="2">
        <f>SUM(K75:M75)</f>
        <v>0</v>
      </c>
      <c r="O75" s="4"/>
      <c r="P75" s="2"/>
      <c r="Q75" s="3">
        <f>N75+O75+P75</f>
        <v>0</v>
      </c>
      <c r="R75" s="7"/>
      <c r="S75" s="2"/>
      <c r="T75" s="2"/>
      <c r="U75" s="2">
        <f>SUM(R75:T75)</f>
        <v>0</v>
      </c>
      <c r="V75" s="4"/>
      <c r="W75" s="2"/>
      <c r="X75" s="3">
        <f>U75+V75+W75</f>
        <v>0</v>
      </c>
      <c r="Y75" s="7"/>
      <c r="Z75" s="2"/>
      <c r="AA75" s="2"/>
      <c r="AB75" s="2">
        <f>SUM(Y75:AA75)</f>
        <v>0</v>
      </c>
      <c r="AC75" s="4"/>
      <c r="AD75" s="2"/>
      <c r="AE75" s="3">
        <f>AB75+AC75+AD75</f>
        <v>0</v>
      </c>
      <c r="AG75" s="27">
        <f>J75+Q75+X75+AE75</f>
        <v>12</v>
      </c>
    </row>
    <row r="76" spans="1:33" x14ac:dyDescent="0.25">
      <c r="A76" s="1">
        <v>170</v>
      </c>
      <c r="B76" s="6" t="s">
        <v>167</v>
      </c>
      <c r="C76" s="10" t="s">
        <v>30</v>
      </c>
      <c r="D76" s="7">
        <v>4</v>
      </c>
      <c r="E76" s="2">
        <v>4</v>
      </c>
      <c r="F76" s="2">
        <v>4</v>
      </c>
      <c r="G76" s="2">
        <f t="shared" si="90"/>
        <v>12</v>
      </c>
      <c r="H76" s="4">
        <v>0</v>
      </c>
      <c r="I76" s="2">
        <v>0</v>
      </c>
      <c r="J76" s="3">
        <f t="shared" si="91"/>
        <v>12</v>
      </c>
      <c r="K76" s="9"/>
      <c r="L76" s="2"/>
      <c r="M76" s="2"/>
      <c r="N76" s="2">
        <f t="shared" si="97"/>
        <v>0</v>
      </c>
      <c r="O76" s="4"/>
      <c r="P76" s="2"/>
      <c r="Q76" s="3">
        <f t="shared" si="98"/>
        <v>0</v>
      </c>
      <c r="R76" s="7"/>
      <c r="S76" s="2"/>
      <c r="T76" s="2"/>
      <c r="U76" s="2">
        <f t="shared" si="92"/>
        <v>0</v>
      </c>
      <c r="V76" s="4"/>
      <c r="W76" s="2"/>
      <c r="X76" s="3">
        <f t="shared" si="93"/>
        <v>0</v>
      </c>
      <c r="Y76" s="7"/>
      <c r="Z76" s="2"/>
      <c r="AA76" s="2"/>
      <c r="AB76" s="2">
        <f t="shared" si="94"/>
        <v>0</v>
      </c>
      <c r="AC76" s="4"/>
      <c r="AD76" s="2"/>
      <c r="AE76" s="3">
        <f t="shared" si="95"/>
        <v>0</v>
      </c>
      <c r="AG76" s="27">
        <f t="shared" si="96"/>
        <v>12</v>
      </c>
    </row>
    <row r="77" spans="1:33" x14ac:dyDescent="0.25">
      <c r="A77" s="1">
        <v>10</v>
      </c>
      <c r="B77" s="6" t="s">
        <v>168</v>
      </c>
      <c r="C77" s="10" t="s">
        <v>131</v>
      </c>
      <c r="D77" s="7">
        <v>3</v>
      </c>
      <c r="E77" s="2">
        <v>3</v>
      </c>
      <c r="F77" s="2">
        <v>3</v>
      </c>
      <c r="G77" s="2">
        <f t="shared" si="90"/>
        <v>9</v>
      </c>
      <c r="H77" s="4">
        <v>0</v>
      </c>
      <c r="I77" s="2">
        <v>0</v>
      </c>
      <c r="J77" s="3">
        <f t="shared" ref="J77" si="99">G77+H77+I77</f>
        <v>9</v>
      </c>
      <c r="K77" s="9"/>
      <c r="L77" s="2"/>
      <c r="M77" s="2"/>
      <c r="N77" s="2">
        <f t="shared" ref="N77" si="100">SUM(K77:M77)</f>
        <v>0</v>
      </c>
      <c r="O77" s="4"/>
      <c r="P77" s="2"/>
      <c r="Q77" s="3">
        <f t="shared" ref="Q77" si="101">N77+O77+P77</f>
        <v>0</v>
      </c>
      <c r="R77" s="7"/>
      <c r="S77" s="2"/>
      <c r="T77" s="2"/>
      <c r="U77" s="2">
        <f t="shared" ref="U77" si="102">SUM(R77:T77)</f>
        <v>0</v>
      </c>
      <c r="V77" s="4"/>
      <c r="W77" s="2"/>
      <c r="X77" s="3">
        <f t="shared" ref="X77" si="103">U77+V77+W77</f>
        <v>0</v>
      </c>
      <c r="Y77" s="7"/>
      <c r="Z77" s="2"/>
      <c r="AA77" s="2"/>
      <c r="AB77" s="2">
        <f t="shared" ref="AB77" si="104">SUM(Y77:AA77)</f>
        <v>0</v>
      </c>
      <c r="AC77" s="4"/>
      <c r="AD77" s="2"/>
      <c r="AE77" s="3">
        <f t="shared" ref="AE77" si="105">AB77+AC77+AD77</f>
        <v>0</v>
      </c>
      <c r="AG77" s="27">
        <f t="shared" ref="AG77" si="106">J77+Q77+X77+AE77</f>
        <v>9</v>
      </c>
    </row>
    <row r="78" spans="1:33" x14ac:dyDescent="0.25">
      <c r="A78" s="1">
        <v>36</v>
      </c>
      <c r="B78" s="6" t="s">
        <v>169</v>
      </c>
      <c r="C78" s="10" t="s">
        <v>29</v>
      </c>
      <c r="D78" s="7">
        <v>3</v>
      </c>
      <c r="E78" s="2">
        <v>2</v>
      </c>
      <c r="F78" s="2">
        <v>4</v>
      </c>
      <c r="G78" s="2">
        <f t="shared" si="90"/>
        <v>9</v>
      </c>
      <c r="H78" s="4">
        <v>0</v>
      </c>
      <c r="I78" s="2">
        <v>0</v>
      </c>
      <c r="J78" s="3">
        <f t="shared" si="91"/>
        <v>9</v>
      </c>
      <c r="K78" s="9"/>
      <c r="L78" s="2"/>
      <c r="M78" s="2"/>
      <c r="N78" s="2">
        <f t="shared" si="97"/>
        <v>0</v>
      </c>
      <c r="O78" s="4"/>
      <c r="P78" s="2"/>
      <c r="Q78" s="3">
        <f t="shared" si="98"/>
        <v>0</v>
      </c>
      <c r="R78" s="7"/>
      <c r="S78" s="2"/>
      <c r="T78" s="2"/>
      <c r="U78" s="2">
        <f t="shared" si="92"/>
        <v>0</v>
      </c>
      <c r="V78" s="4"/>
      <c r="W78" s="2"/>
      <c r="X78" s="3">
        <f t="shared" si="93"/>
        <v>0</v>
      </c>
      <c r="Y78" s="7"/>
      <c r="Z78" s="2"/>
      <c r="AA78" s="2"/>
      <c r="AB78" s="2">
        <f t="shared" si="94"/>
        <v>0</v>
      </c>
      <c r="AC78" s="4"/>
      <c r="AD78" s="2"/>
      <c r="AE78" s="3">
        <f t="shared" si="95"/>
        <v>0</v>
      </c>
      <c r="AG78" s="27">
        <f t="shared" si="96"/>
        <v>9</v>
      </c>
    </row>
    <row r="79" spans="1:33" x14ac:dyDescent="0.25">
      <c r="A79" s="1">
        <v>25</v>
      </c>
      <c r="B79" s="6" t="s">
        <v>170</v>
      </c>
      <c r="C79" s="10" t="s">
        <v>129</v>
      </c>
      <c r="D79" s="7">
        <v>2</v>
      </c>
      <c r="E79" s="2">
        <v>3</v>
      </c>
      <c r="F79" s="2">
        <v>3</v>
      </c>
      <c r="G79" s="2">
        <f>SUM(D79:F79)</f>
        <v>8</v>
      </c>
      <c r="H79" s="4">
        <v>0</v>
      </c>
      <c r="I79" s="2">
        <v>0</v>
      </c>
      <c r="J79" s="3">
        <f>G79+H79+I79</f>
        <v>8</v>
      </c>
      <c r="K79" s="9"/>
      <c r="L79" s="2"/>
      <c r="M79" s="2"/>
      <c r="N79" s="2">
        <f>SUM(K79:M79)</f>
        <v>0</v>
      </c>
      <c r="O79" s="4"/>
      <c r="P79" s="2"/>
      <c r="Q79" s="3">
        <f>N79+O79+P79</f>
        <v>0</v>
      </c>
      <c r="R79" s="7"/>
      <c r="S79" s="2"/>
      <c r="T79" s="2"/>
      <c r="U79" s="2">
        <f>SUM(R79:T79)</f>
        <v>0</v>
      </c>
      <c r="V79" s="4"/>
      <c r="W79" s="2"/>
      <c r="X79" s="3">
        <f>U79+V79+W79</f>
        <v>0</v>
      </c>
      <c r="Y79" s="7"/>
      <c r="Z79" s="2"/>
      <c r="AA79" s="2"/>
      <c r="AB79" s="2">
        <f>SUM(Y79:AA79)</f>
        <v>0</v>
      </c>
      <c r="AC79" s="4"/>
      <c r="AD79" s="2"/>
      <c r="AE79" s="3">
        <f>AB79+AC79+AD79</f>
        <v>0</v>
      </c>
      <c r="AG79" s="27">
        <f>J79+Q79+X79+AE79</f>
        <v>8</v>
      </c>
    </row>
    <row r="80" spans="1:33" x14ac:dyDescent="0.25">
      <c r="A80" s="1">
        <v>215</v>
      </c>
      <c r="B80" s="6" t="s">
        <v>171</v>
      </c>
      <c r="C80" s="10" t="s">
        <v>129</v>
      </c>
      <c r="D80" s="7">
        <v>3</v>
      </c>
      <c r="E80" s="2">
        <v>3</v>
      </c>
      <c r="F80" s="2">
        <v>2</v>
      </c>
      <c r="G80" s="2">
        <f>SUM(D80:F80)</f>
        <v>8</v>
      </c>
      <c r="H80" s="4">
        <v>0</v>
      </c>
      <c r="I80" s="2">
        <v>0</v>
      </c>
      <c r="J80" s="3">
        <f>G80+H80+I80</f>
        <v>8</v>
      </c>
      <c r="K80" s="9"/>
      <c r="L80" s="2"/>
      <c r="M80" s="2"/>
      <c r="N80" s="2">
        <f>SUM(K80:M80)</f>
        <v>0</v>
      </c>
      <c r="O80" s="4"/>
      <c r="P80" s="2"/>
      <c r="Q80" s="3">
        <f>N80+O80+P80</f>
        <v>0</v>
      </c>
      <c r="R80" s="7"/>
      <c r="S80" s="2"/>
      <c r="T80" s="2"/>
      <c r="U80" s="2">
        <f>SUM(R80:T80)</f>
        <v>0</v>
      </c>
      <c r="V80" s="4"/>
      <c r="W80" s="2"/>
      <c r="X80" s="3">
        <f>U80+V80+W80</f>
        <v>0</v>
      </c>
      <c r="Y80" s="7"/>
      <c r="Z80" s="2"/>
      <c r="AA80" s="2"/>
      <c r="AB80" s="2">
        <f>SUM(Y80:AA80)</f>
        <v>0</v>
      </c>
      <c r="AC80" s="4"/>
      <c r="AD80" s="2"/>
      <c r="AE80" s="3">
        <f>AB80+AC80+AD80</f>
        <v>0</v>
      </c>
      <c r="AG80" s="27">
        <f>J80+Q80+X80+AE80</f>
        <v>8</v>
      </c>
    </row>
    <row r="81" spans="1:33" x14ac:dyDescent="0.25">
      <c r="A81" s="1">
        <v>311</v>
      </c>
      <c r="B81" s="6" t="s">
        <v>172</v>
      </c>
      <c r="C81" s="10" t="s">
        <v>129</v>
      </c>
      <c r="D81" s="7">
        <v>2</v>
      </c>
      <c r="E81" s="2">
        <v>2</v>
      </c>
      <c r="F81" s="2">
        <v>3</v>
      </c>
      <c r="G81" s="2">
        <f t="shared" si="90"/>
        <v>7</v>
      </c>
      <c r="H81" s="4">
        <v>0</v>
      </c>
      <c r="I81" s="2">
        <v>0</v>
      </c>
      <c r="J81" s="3">
        <f t="shared" si="91"/>
        <v>7</v>
      </c>
      <c r="K81" s="9"/>
      <c r="L81" s="2"/>
      <c r="M81" s="2"/>
      <c r="N81" s="2">
        <f t="shared" si="97"/>
        <v>0</v>
      </c>
      <c r="O81" s="4"/>
      <c r="P81" s="2"/>
      <c r="Q81" s="3">
        <f t="shared" si="98"/>
        <v>0</v>
      </c>
      <c r="R81" s="7"/>
      <c r="S81" s="2"/>
      <c r="T81" s="2"/>
      <c r="U81" s="2">
        <f t="shared" si="92"/>
        <v>0</v>
      </c>
      <c r="V81" s="4"/>
      <c r="W81" s="2"/>
      <c r="X81" s="3">
        <f t="shared" si="93"/>
        <v>0</v>
      </c>
      <c r="Y81" s="7"/>
      <c r="Z81" s="2"/>
      <c r="AA81" s="2"/>
      <c r="AB81" s="2">
        <f t="shared" si="94"/>
        <v>0</v>
      </c>
      <c r="AC81" s="4"/>
      <c r="AD81" s="2"/>
      <c r="AE81" s="3">
        <f t="shared" si="95"/>
        <v>0</v>
      </c>
      <c r="AG81" s="27">
        <f t="shared" si="96"/>
        <v>7</v>
      </c>
    </row>
    <row r="82" spans="1:33" x14ac:dyDescent="0.25">
      <c r="A82" s="1">
        <v>124</v>
      </c>
      <c r="B82" s="6" t="s">
        <v>173</v>
      </c>
      <c r="C82" s="10" t="s">
        <v>30</v>
      </c>
      <c r="D82" s="7">
        <v>2</v>
      </c>
      <c r="E82" s="2">
        <v>2</v>
      </c>
      <c r="F82" s="2">
        <v>2</v>
      </c>
      <c r="G82" s="2">
        <f t="shared" si="90"/>
        <v>6</v>
      </c>
      <c r="H82" s="4">
        <v>0</v>
      </c>
      <c r="I82" s="2">
        <v>0</v>
      </c>
      <c r="J82" s="3">
        <f t="shared" si="91"/>
        <v>6</v>
      </c>
      <c r="K82" s="9"/>
      <c r="L82" s="2"/>
      <c r="M82" s="2"/>
      <c r="N82" s="2">
        <f t="shared" si="97"/>
        <v>0</v>
      </c>
      <c r="O82" s="4"/>
      <c r="P82" s="2"/>
      <c r="Q82" s="3">
        <f t="shared" si="98"/>
        <v>0</v>
      </c>
      <c r="R82" s="7"/>
      <c r="S82" s="2"/>
      <c r="T82" s="2"/>
      <c r="U82" s="2">
        <f t="shared" si="92"/>
        <v>0</v>
      </c>
      <c r="V82" s="4"/>
      <c r="W82" s="2"/>
      <c r="X82" s="3">
        <f t="shared" si="93"/>
        <v>0</v>
      </c>
      <c r="Y82" s="7"/>
      <c r="Z82" s="2"/>
      <c r="AA82" s="2"/>
      <c r="AB82" s="2">
        <f t="shared" si="94"/>
        <v>0</v>
      </c>
      <c r="AC82" s="4"/>
      <c r="AD82" s="2"/>
      <c r="AE82" s="3">
        <f t="shared" si="95"/>
        <v>0</v>
      </c>
      <c r="AG82" s="27">
        <f t="shared" si="96"/>
        <v>6</v>
      </c>
    </row>
    <row r="83" spans="1:33" ht="15.75" thickBot="1" x14ac:dyDescent="0.3">
      <c r="A83" s="11"/>
      <c r="B83" s="12"/>
      <c r="C83" s="13"/>
      <c r="D83" s="14"/>
      <c r="E83" s="15"/>
      <c r="F83" s="15"/>
      <c r="G83" s="15"/>
      <c r="H83" s="16"/>
      <c r="I83" s="15"/>
      <c r="J83" s="17"/>
      <c r="K83" s="18"/>
      <c r="L83" s="15"/>
      <c r="M83" s="15"/>
      <c r="N83" s="15"/>
      <c r="O83" s="16"/>
      <c r="P83" s="15"/>
      <c r="Q83" s="17"/>
      <c r="R83" s="14"/>
      <c r="S83" s="15"/>
      <c r="T83" s="15"/>
      <c r="U83" s="15"/>
      <c r="V83" s="16"/>
      <c r="W83" s="15"/>
      <c r="X83" s="17"/>
      <c r="Y83" s="14"/>
      <c r="Z83" s="15"/>
      <c r="AA83" s="15"/>
      <c r="AB83" s="15"/>
      <c r="AC83" s="16"/>
      <c r="AD83" s="15"/>
      <c r="AE83" s="17"/>
      <c r="AG83" s="28"/>
    </row>
    <row r="84" spans="1:33" x14ac:dyDescent="0.25">
      <c r="D84" s="8"/>
      <c r="E84" s="8"/>
      <c r="F84" s="8"/>
      <c r="G84" s="8"/>
      <c r="H84" s="8"/>
      <c r="I84" s="8"/>
      <c r="J84" s="8"/>
      <c r="K84" s="8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G84" s="5"/>
    </row>
    <row r="85" spans="1:33" ht="15.75" thickBot="1" x14ac:dyDescent="0.3">
      <c r="A85" t="s">
        <v>8</v>
      </c>
      <c r="D85" s="8"/>
      <c r="E85" s="8"/>
      <c r="F85" s="8"/>
      <c r="G85" s="8"/>
      <c r="H85" s="8"/>
      <c r="I85" s="8"/>
      <c r="J85" s="8"/>
      <c r="K85" s="8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G85" s="5"/>
    </row>
    <row r="86" spans="1:33" x14ac:dyDescent="0.25">
      <c r="A86" s="19" t="s">
        <v>25</v>
      </c>
      <c r="B86" s="20" t="s">
        <v>26</v>
      </c>
      <c r="C86" s="21" t="s">
        <v>28</v>
      </c>
      <c r="D86" s="19" t="s">
        <v>0</v>
      </c>
      <c r="E86" s="22" t="s">
        <v>1</v>
      </c>
      <c r="F86" s="22" t="s">
        <v>2</v>
      </c>
      <c r="G86" s="22" t="s">
        <v>3</v>
      </c>
      <c r="H86" s="22" t="s">
        <v>4</v>
      </c>
      <c r="I86" s="20" t="s">
        <v>5</v>
      </c>
      <c r="J86" s="23" t="s">
        <v>27</v>
      </c>
      <c r="K86" s="24" t="s">
        <v>0</v>
      </c>
      <c r="L86" s="22" t="s">
        <v>1</v>
      </c>
      <c r="M86" s="22" t="s">
        <v>2</v>
      </c>
      <c r="N86" s="22" t="s">
        <v>3</v>
      </c>
      <c r="O86" s="22" t="s">
        <v>4</v>
      </c>
      <c r="P86" s="20" t="s">
        <v>5</v>
      </c>
      <c r="Q86" s="23" t="s">
        <v>27</v>
      </c>
      <c r="R86" s="24" t="s">
        <v>0</v>
      </c>
      <c r="S86" s="22" t="s">
        <v>1</v>
      </c>
      <c r="T86" s="22" t="s">
        <v>2</v>
      </c>
      <c r="U86" s="22" t="s">
        <v>3</v>
      </c>
      <c r="V86" s="22" t="s">
        <v>4</v>
      </c>
      <c r="W86" s="20" t="s">
        <v>5</v>
      </c>
      <c r="X86" s="23" t="s">
        <v>27</v>
      </c>
      <c r="Y86" s="24" t="s">
        <v>0</v>
      </c>
      <c r="Z86" s="22" t="s">
        <v>1</v>
      </c>
      <c r="AA86" s="22" t="s">
        <v>2</v>
      </c>
      <c r="AB86" s="22" t="s">
        <v>3</v>
      </c>
      <c r="AC86" s="22" t="s">
        <v>4</v>
      </c>
      <c r="AD86" s="20" t="s">
        <v>5</v>
      </c>
      <c r="AE86" s="23" t="s">
        <v>27</v>
      </c>
      <c r="AG86" s="26" t="s">
        <v>17</v>
      </c>
    </row>
    <row r="87" spans="1:33" x14ac:dyDescent="0.25">
      <c r="A87" s="1">
        <v>84</v>
      </c>
      <c r="B87" s="6" t="s">
        <v>174</v>
      </c>
      <c r="C87" s="10" t="s">
        <v>30</v>
      </c>
      <c r="D87" s="7">
        <v>10</v>
      </c>
      <c r="E87" s="2">
        <v>10</v>
      </c>
      <c r="F87" s="2">
        <v>10</v>
      </c>
      <c r="G87" s="2">
        <f t="shared" ref="G87:G99" si="107">SUM(D87:F87)</f>
        <v>30</v>
      </c>
      <c r="H87" s="4">
        <v>0</v>
      </c>
      <c r="I87" s="2">
        <v>50</v>
      </c>
      <c r="J87" s="3">
        <f t="shared" ref="J87:J106" si="108">G87+H87+I87</f>
        <v>80</v>
      </c>
      <c r="K87" s="7"/>
      <c r="L87" s="2"/>
      <c r="M87" s="2"/>
      <c r="N87" s="2">
        <f t="shared" ref="N87" si="109">SUM(K87:M87)</f>
        <v>0</v>
      </c>
      <c r="O87" s="4"/>
      <c r="P87" s="2"/>
      <c r="Q87" s="3">
        <f t="shared" ref="Q87:Q106" si="110">N87+O87+P87</f>
        <v>0</v>
      </c>
      <c r="R87" s="7"/>
      <c r="S87" s="2"/>
      <c r="T87" s="2"/>
      <c r="U87" s="2">
        <f t="shared" ref="U87:U106" si="111">SUM(R87:T87)</f>
        <v>0</v>
      </c>
      <c r="V87" s="4"/>
      <c r="W87" s="2"/>
      <c r="X87" s="3">
        <f t="shared" ref="X87:X106" si="112">U87+V87+W87</f>
        <v>0</v>
      </c>
      <c r="Y87" s="7"/>
      <c r="Z87" s="2"/>
      <c r="AA87" s="2"/>
      <c r="AB87" s="2">
        <f t="shared" ref="AB87:AB106" si="113">SUM(Y87:AA87)</f>
        <v>0</v>
      </c>
      <c r="AC87" s="4"/>
      <c r="AD87" s="2"/>
      <c r="AE87" s="3">
        <f t="shared" ref="AE87:AE106" si="114">AB87+AC87+AD87</f>
        <v>0</v>
      </c>
      <c r="AG87" s="27">
        <f t="shared" ref="AG87:AG106" si="115">J87+Q87+X87+AE87</f>
        <v>80</v>
      </c>
    </row>
    <row r="88" spans="1:33" x14ac:dyDescent="0.25">
      <c r="A88" s="1">
        <v>144</v>
      </c>
      <c r="B88" s="6" t="s">
        <v>175</v>
      </c>
      <c r="C88" s="10" t="s">
        <v>120</v>
      </c>
      <c r="D88" s="7">
        <v>10</v>
      </c>
      <c r="E88" s="2">
        <v>10</v>
      </c>
      <c r="F88" s="2">
        <v>10</v>
      </c>
      <c r="G88" s="2">
        <f t="shared" si="107"/>
        <v>30</v>
      </c>
      <c r="H88" s="4">
        <v>0</v>
      </c>
      <c r="I88" s="2">
        <v>20</v>
      </c>
      <c r="J88" s="3">
        <f t="shared" si="108"/>
        <v>50</v>
      </c>
      <c r="K88" s="9"/>
      <c r="L88" s="2"/>
      <c r="M88" s="2"/>
      <c r="N88" s="2">
        <f t="shared" ref="N88:N106" si="116">SUM(K88:M88)</f>
        <v>0</v>
      </c>
      <c r="O88" s="4"/>
      <c r="P88" s="2"/>
      <c r="Q88" s="3">
        <f t="shared" si="110"/>
        <v>0</v>
      </c>
      <c r="R88" s="7"/>
      <c r="S88" s="2"/>
      <c r="T88" s="2"/>
      <c r="U88" s="2">
        <f t="shared" si="111"/>
        <v>0</v>
      </c>
      <c r="V88" s="4"/>
      <c r="W88" s="2"/>
      <c r="X88" s="3">
        <f t="shared" si="112"/>
        <v>0</v>
      </c>
      <c r="Y88" s="7"/>
      <c r="Z88" s="2"/>
      <c r="AA88" s="2"/>
      <c r="AB88" s="2">
        <f t="shared" si="113"/>
        <v>0</v>
      </c>
      <c r="AC88" s="4"/>
      <c r="AD88" s="2"/>
      <c r="AE88" s="3">
        <f t="shared" si="114"/>
        <v>0</v>
      </c>
      <c r="AG88" s="27">
        <f t="shared" si="115"/>
        <v>50</v>
      </c>
    </row>
    <row r="89" spans="1:33" x14ac:dyDescent="0.25">
      <c r="A89" s="1">
        <v>91</v>
      </c>
      <c r="B89" s="6" t="s">
        <v>40</v>
      </c>
      <c r="C89" s="10" t="s">
        <v>131</v>
      </c>
      <c r="D89" s="7">
        <v>10</v>
      </c>
      <c r="E89" s="2">
        <v>8</v>
      </c>
      <c r="F89" s="2">
        <v>1</v>
      </c>
      <c r="G89" s="2">
        <f>SUM(D89:F89)</f>
        <v>19</v>
      </c>
      <c r="H89" s="4">
        <v>0</v>
      </c>
      <c r="I89" s="2">
        <v>30</v>
      </c>
      <c r="J89" s="3">
        <f>G89+H89+I89</f>
        <v>49</v>
      </c>
      <c r="K89" s="9"/>
      <c r="L89" s="2"/>
      <c r="M89" s="2"/>
      <c r="N89" s="2">
        <f>SUM(K89:M89)</f>
        <v>0</v>
      </c>
      <c r="O89" s="4"/>
      <c r="P89" s="2"/>
      <c r="Q89" s="3">
        <f>N89+O89+P89</f>
        <v>0</v>
      </c>
      <c r="R89" s="7"/>
      <c r="S89" s="2"/>
      <c r="T89" s="2"/>
      <c r="U89" s="2">
        <f>SUM(R89:T89)</f>
        <v>0</v>
      </c>
      <c r="V89" s="4"/>
      <c r="W89" s="2"/>
      <c r="X89" s="3">
        <f>U89+V89+W89</f>
        <v>0</v>
      </c>
      <c r="Y89" s="7"/>
      <c r="Z89" s="2"/>
      <c r="AA89" s="2"/>
      <c r="AB89" s="2">
        <f>SUM(Y89:AA89)</f>
        <v>0</v>
      </c>
      <c r="AC89" s="4"/>
      <c r="AD89" s="2"/>
      <c r="AE89" s="3">
        <f>AB89+AC89+AD89</f>
        <v>0</v>
      </c>
      <c r="AG89" s="27">
        <f>J89+Q89+X89+AE89</f>
        <v>49</v>
      </c>
    </row>
    <row r="90" spans="1:33" x14ac:dyDescent="0.25">
      <c r="A90" s="1">
        <v>65</v>
      </c>
      <c r="B90" s="6" t="s">
        <v>34</v>
      </c>
      <c r="C90" s="10" t="s">
        <v>120</v>
      </c>
      <c r="D90" s="7">
        <v>8</v>
      </c>
      <c r="E90" s="2">
        <v>8</v>
      </c>
      <c r="F90" s="2">
        <v>6</v>
      </c>
      <c r="G90" s="2">
        <f t="shared" si="107"/>
        <v>22</v>
      </c>
      <c r="H90" s="4">
        <v>0</v>
      </c>
      <c r="I90" s="2">
        <v>25</v>
      </c>
      <c r="J90" s="3">
        <f t="shared" si="108"/>
        <v>47</v>
      </c>
      <c r="K90" s="9"/>
      <c r="L90" s="2"/>
      <c r="M90" s="2"/>
      <c r="N90" s="2">
        <f t="shared" si="116"/>
        <v>0</v>
      </c>
      <c r="O90" s="4"/>
      <c r="P90" s="2"/>
      <c r="Q90" s="3">
        <f t="shared" si="110"/>
        <v>0</v>
      </c>
      <c r="R90" s="7"/>
      <c r="S90" s="2"/>
      <c r="T90" s="2"/>
      <c r="U90" s="2">
        <f t="shared" si="111"/>
        <v>0</v>
      </c>
      <c r="V90" s="4"/>
      <c r="W90" s="2"/>
      <c r="X90" s="3">
        <f t="shared" si="112"/>
        <v>0</v>
      </c>
      <c r="Y90" s="7"/>
      <c r="Z90" s="2"/>
      <c r="AA90" s="2"/>
      <c r="AB90" s="2">
        <f t="shared" si="113"/>
        <v>0</v>
      </c>
      <c r="AC90" s="4"/>
      <c r="AD90" s="2"/>
      <c r="AE90" s="3">
        <f t="shared" si="114"/>
        <v>0</v>
      </c>
      <c r="AG90" s="27">
        <f t="shared" si="115"/>
        <v>47</v>
      </c>
    </row>
    <row r="91" spans="1:33" x14ac:dyDescent="0.25">
      <c r="A91" s="1">
        <v>100</v>
      </c>
      <c r="B91" s="6" t="s">
        <v>37</v>
      </c>
      <c r="C91" s="10" t="s">
        <v>30</v>
      </c>
      <c r="D91" s="7">
        <v>8</v>
      </c>
      <c r="E91" s="2">
        <v>10</v>
      </c>
      <c r="F91" s="2">
        <v>10</v>
      </c>
      <c r="G91" s="2">
        <f t="shared" ref="G91:G98" si="117">SUM(D91:F91)</f>
        <v>28</v>
      </c>
      <c r="H91" s="4">
        <v>0</v>
      </c>
      <c r="I91" s="2">
        <v>13</v>
      </c>
      <c r="J91" s="3">
        <f t="shared" ref="J91:J98" si="118">G91+H91+I91</f>
        <v>41</v>
      </c>
      <c r="K91" s="9"/>
      <c r="L91" s="2"/>
      <c r="M91" s="2"/>
      <c r="N91" s="2">
        <f t="shared" ref="N91:N98" si="119">SUM(K91:M91)</f>
        <v>0</v>
      </c>
      <c r="O91" s="4"/>
      <c r="P91" s="2"/>
      <c r="Q91" s="3">
        <f t="shared" ref="Q91:Q98" si="120">N91+O91+P91</f>
        <v>0</v>
      </c>
      <c r="R91" s="9"/>
      <c r="S91" s="2"/>
      <c r="T91" s="2"/>
      <c r="U91" s="2">
        <f t="shared" ref="U91:U98" si="121">SUM(R91:T91)</f>
        <v>0</v>
      </c>
      <c r="V91" s="4"/>
      <c r="W91" s="2"/>
      <c r="X91" s="3">
        <f t="shared" ref="X91:X98" si="122">U91+V91+W91</f>
        <v>0</v>
      </c>
      <c r="Y91" s="7"/>
      <c r="Z91" s="2"/>
      <c r="AA91" s="2"/>
      <c r="AB91" s="2">
        <f t="shared" ref="AB91:AB98" si="123">SUM(Y91:AA91)</f>
        <v>0</v>
      </c>
      <c r="AC91" s="4"/>
      <c r="AD91" s="2"/>
      <c r="AE91" s="3">
        <f t="shared" ref="AE91:AE98" si="124">AB91+AC91+AD91</f>
        <v>0</v>
      </c>
      <c r="AG91" s="27">
        <f t="shared" ref="AG91:AG98" si="125">J91+Q91+X91+AE91</f>
        <v>41</v>
      </c>
    </row>
    <row r="92" spans="1:33" x14ac:dyDescent="0.25">
      <c r="A92" s="1">
        <v>30</v>
      </c>
      <c r="B92" s="6" t="s">
        <v>35</v>
      </c>
      <c r="C92" s="10" t="s">
        <v>131</v>
      </c>
      <c r="D92" s="7">
        <v>6</v>
      </c>
      <c r="E92" s="2">
        <v>5</v>
      </c>
      <c r="F92" s="2">
        <v>8</v>
      </c>
      <c r="G92" s="2">
        <f t="shared" si="117"/>
        <v>19</v>
      </c>
      <c r="H92" s="4">
        <v>0</v>
      </c>
      <c r="I92" s="2">
        <v>17</v>
      </c>
      <c r="J92" s="3">
        <f t="shared" si="118"/>
        <v>36</v>
      </c>
      <c r="K92" s="9"/>
      <c r="L92" s="2"/>
      <c r="M92" s="2"/>
      <c r="N92" s="2">
        <f t="shared" si="119"/>
        <v>0</v>
      </c>
      <c r="O92" s="4"/>
      <c r="P92" s="2"/>
      <c r="Q92" s="3">
        <f t="shared" si="120"/>
        <v>0</v>
      </c>
      <c r="R92" s="7"/>
      <c r="S92" s="2"/>
      <c r="T92" s="2"/>
      <c r="U92" s="2">
        <f t="shared" si="121"/>
        <v>0</v>
      </c>
      <c r="V92" s="4"/>
      <c r="W92" s="2"/>
      <c r="X92" s="3">
        <f t="shared" si="122"/>
        <v>0</v>
      </c>
      <c r="Y92" s="7"/>
      <c r="Z92" s="2"/>
      <c r="AA92" s="2"/>
      <c r="AB92" s="2">
        <f t="shared" si="123"/>
        <v>0</v>
      </c>
      <c r="AC92" s="4"/>
      <c r="AD92" s="2"/>
      <c r="AE92" s="3">
        <f t="shared" si="124"/>
        <v>0</v>
      </c>
      <c r="AG92" s="27">
        <f t="shared" si="125"/>
        <v>36</v>
      </c>
    </row>
    <row r="93" spans="1:33" x14ac:dyDescent="0.25">
      <c r="A93" s="1">
        <v>150</v>
      </c>
      <c r="B93" s="6" t="s">
        <v>176</v>
      </c>
      <c r="C93" s="10" t="s">
        <v>30</v>
      </c>
      <c r="D93" s="7">
        <v>8</v>
      </c>
      <c r="E93" s="2">
        <v>8</v>
      </c>
      <c r="F93" s="2">
        <v>8</v>
      </c>
      <c r="G93" s="2">
        <f t="shared" si="117"/>
        <v>24</v>
      </c>
      <c r="H93" s="4">
        <v>0</v>
      </c>
      <c r="I93" s="2">
        <v>11</v>
      </c>
      <c r="J93" s="3">
        <f t="shared" si="118"/>
        <v>35</v>
      </c>
      <c r="K93" s="9"/>
      <c r="L93" s="2"/>
      <c r="M93" s="2"/>
      <c r="N93" s="2">
        <f t="shared" si="119"/>
        <v>0</v>
      </c>
      <c r="O93" s="4"/>
      <c r="P93" s="2"/>
      <c r="Q93" s="3">
        <f t="shared" si="120"/>
        <v>0</v>
      </c>
      <c r="R93" s="9"/>
      <c r="S93" s="2"/>
      <c r="T93" s="2"/>
      <c r="U93" s="2">
        <f t="shared" si="121"/>
        <v>0</v>
      </c>
      <c r="V93" s="4"/>
      <c r="W93" s="2"/>
      <c r="X93" s="3">
        <f t="shared" si="122"/>
        <v>0</v>
      </c>
      <c r="Y93" s="7"/>
      <c r="Z93" s="2"/>
      <c r="AA93" s="2"/>
      <c r="AB93" s="2">
        <f t="shared" si="123"/>
        <v>0</v>
      </c>
      <c r="AC93" s="4"/>
      <c r="AD93" s="2"/>
      <c r="AE93" s="3">
        <f t="shared" si="124"/>
        <v>0</v>
      </c>
      <c r="AG93" s="27">
        <f t="shared" si="125"/>
        <v>35</v>
      </c>
    </row>
    <row r="94" spans="1:33" x14ac:dyDescent="0.25">
      <c r="A94" s="1">
        <v>6</v>
      </c>
      <c r="B94" s="6" t="s">
        <v>36</v>
      </c>
      <c r="C94" s="10" t="s">
        <v>131</v>
      </c>
      <c r="D94" s="7">
        <v>5</v>
      </c>
      <c r="E94" s="2">
        <v>4</v>
      </c>
      <c r="F94" s="2">
        <v>4</v>
      </c>
      <c r="G94" s="2">
        <f t="shared" si="117"/>
        <v>13</v>
      </c>
      <c r="H94" s="4">
        <v>0</v>
      </c>
      <c r="I94" s="2">
        <v>15</v>
      </c>
      <c r="J94" s="3">
        <f t="shared" si="118"/>
        <v>28</v>
      </c>
      <c r="K94" s="9"/>
      <c r="L94" s="2"/>
      <c r="M94" s="2"/>
      <c r="N94" s="2">
        <f t="shared" si="119"/>
        <v>0</v>
      </c>
      <c r="O94" s="4"/>
      <c r="P94" s="2"/>
      <c r="Q94" s="3">
        <f t="shared" si="120"/>
        <v>0</v>
      </c>
      <c r="R94" s="7"/>
      <c r="S94" s="2"/>
      <c r="T94" s="2"/>
      <c r="U94" s="2">
        <f t="shared" si="121"/>
        <v>0</v>
      </c>
      <c r="V94" s="4"/>
      <c r="W94" s="2"/>
      <c r="X94" s="3">
        <f t="shared" si="122"/>
        <v>0</v>
      </c>
      <c r="Y94" s="7"/>
      <c r="Z94" s="2"/>
      <c r="AA94" s="2"/>
      <c r="AB94" s="2">
        <f t="shared" si="123"/>
        <v>0</v>
      </c>
      <c r="AC94" s="4"/>
      <c r="AD94" s="2"/>
      <c r="AE94" s="3">
        <f t="shared" si="124"/>
        <v>0</v>
      </c>
      <c r="AG94" s="27">
        <f t="shared" si="125"/>
        <v>28</v>
      </c>
    </row>
    <row r="95" spans="1:33" x14ac:dyDescent="0.25">
      <c r="A95" s="1">
        <v>121</v>
      </c>
      <c r="B95" s="6" t="s">
        <v>109</v>
      </c>
      <c r="C95" s="10" t="s">
        <v>131</v>
      </c>
      <c r="D95" s="7">
        <v>6</v>
      </c>
      <c r="E95" s="2">
        <v>6</v>
      </c>
      <c r="F95" s="2">
        <v>8</v>
      </c>
      <c r="G95" s="2">
        <f t="shared" si="117"/>
        <v>20</v>
      </c>
      <c r="H95" s="4">
        <v>8</v>
      </c>
      <c r="I95" s="2">
        <v>0</v>
      </c>
      <c r="J95" s="3">
        <f t="shared" si="118"/>
        <v>28</v>
      </c>
      <c r="K95" s="9"/>
      <c r="L95" s="2"/>
      <c r="M95" s="2"/>
      <c r="N95" s="2">
        <f t="shared" si="119"/>
        <v>0</v>
      </c>
      <c r="O95" s="4"/>
      <c r="P95" s="2"/>
      <c r="Q95" s="3">
        <f t="shared" si="120"/>
        <v>0</v>
      </c>
      <c r="R95" s="7"/>
      <c r="S95" s="2"/>
      <c r="T95" s="2"/>
      <c r="U95" s="2">
        <f t="shared" si="121"/>
        <v>0</v>
      </c>
      <c r="V95" s="4"/>
      <c r="W95" s="2"/>
      <c r="X95" s="3">
        <f t="shared" si="122"/>
        <v>0</v>
      </c>
      <c r="Y95" s="7"/>
      <c r="Z95" s="2"/>
      <c r="AA95" s="2"/>
      <c r="AB95" s="2">
        <f t="shared" si="123"/>
        <v>0</v>
      </c>
      <c r="AC95" s="4"/>
      <c r="AD95" s="2"/>
      <c r="AE95" s="3">
        <f t="shared" si="124"/>
        <v>0</v>
      </c>
      <c r="AG95" s="27">
        <f t="shared" si="125"/>
        <v>28</v>
      </c>
    </row>
    <row r="96" spans="1:33" x14ac:dyDescent="0.25">
      <c r="A96" s="1">
        <v>93</v>
      </c>
      <c r="B96" s="6" t="s">
        <v>177</v>
      </c>
      <c r="C96" s="10" t="s">
        <v>120</v>
      </c>
      <c r="D96" s="7">
        <v>6</v>
      </c>
      <c r="E96" s="2">
        <v>4</v>
      </c>
      <c r="F96" s="2">
        <v>6</v>
      </c>
      <c r="G96" s="2">
        <f t="shared" si="117"/>
        <v>16</v>
      </c>
      <c r="H96" s="4">
        <v>7</v>
      </c>
      <c r="I96" s="2">
        <v>0</v>
      </c>
      <c r="J96" s="3">
        <f t="shared" si="118"/>
        <v>23</v>
      </c>
      <c r="K96" s="9"/>
      <c r="L96" s="2"/>
      <c r="M96" s="2"/>
      <c r="N96" s="2">
        <f t="shared" si="119"/>
        <v>0</v>
      </c>
      <c r="O96" s="4"/>
      <c r="P96" s="2"/>
      <c r="Q96" s="3">
        <f t="shared" si="120"/>
        <v>0</v>
      </c>
      <c r="R96" s="7"/>
      <c r="S96" s="2"/>
      <c r="T96" s="2"/>
      <c r="U96" s="2">
        <f t="shared" si="121"/>
        <v>0</v>
      </c>
      <c r="V96" s="4"/>
      <c r="W96" s="2"/>
      <c r="X96" s="3">
        <f t="shared" si="122"/>
        <v>0</v>
      </c>
      <c r="Y96" s="7"/>
      <c r="Z96" s="2"/>
      <c r="AA96" s="2"/>
      <c r="AB96" s="2">
        <f t="shared" si="123"/>
        <v>0</v>
      </c>
      <c r="AC96" s="4"/>
      <c r="AD96" s="2"/>
      <c r="AE96" s="3">
        <f t="shared" si="124"/>
        <v>0</v>
      </c>
      <c r="AG96" s="27">
        <f t="shared" si="125"/>
        <v>23</v>
      </c>
    </row>
    <row r="97" spans="1:33" x14ac:dyDescent="0.25">
      <c r="A97" s="1">
        <v>999</v>
      </c>
      <c r="B97" s="6" t="s">
        <v>41</v>
      </c>
      <c r="C97" s="10" t="s">
        <v>30</v>
      </c>
      <c r="D97" s="7">
        <v>5</v>
      </c>
      <c r="E97" s="2">
        <v>6</v>
      </c>
      <c r="F97" s="2">
        <v>5</v>
      </c>
      <c r="G97" s="2">
        <f t="shared" si="117"/>
        <v>16</v>
      </c>
      <c r="H97" s="4">
        <v>6</v>
      </c>
      <c r="I97" s="2">
        <v>0</v>
      </c>
      <c r="J97" s="3">
        <f t="shared" si="118"/>
        <v>22</v>
      </c>
      <c r="K97" s="9"/>
      <c r="L97" s="2"/>
      <c r="M97" s="2"/>
      <c r="N97" s="2">
        <f t="shared" si="119"/>
        <v>0</v>
      </c>
      <c r="O97" s="4"/>
      <c r="P97" s="2"/>
      <c r="Q97" s="3">
        <f t="shared" si="120"/>
        <v>0</v>
      </c>
      <c r="R97" s="7"/>
      <c r="S97" s="2"/>
      <c r="T97" s="2"/>
      <c r="U97" s="2">
        <f t="shared" si="121"/>
        <v>0</v>
      </c>
      <c r="V97" s="4"/>
      <c r="W97" s="2"/>
      <c r="X97" s="3">
        <f t="shared" si="122"/>
        <v>0</v>
      </c>
      <c r="Y97" s="7"/>
      <c r="Z97" s="2"/>
      <c r="AA97" s="2"/>
      <c r="AB97" s="2">
        <f t="shared" si="123"/>
        <v>0</v>
      </c>
      <c r="AC97" s="4"/>
      <c r="AD97" s="2"/>
      <c r="AE97" s="3">
        <f t="shared" si="124"/>
        <v>0</v>
      </c>
      <c r="AG97" s="27">
        <f t="shared" si="125"/>
        <v>22</v>
      </c>
    </row>
    <row r="98" spans="1:33" x14ac:dyDescent="0.25">
      <c r="A98" s="1">
        <v>124</v>
      </c>
      <c r="B98" s="6" t="s">
        <v>110</v>
      </c>
      <c r="C98" s="10" t="s">
        <v>131</v>
      </c>
      <c r="D98" s="7">
        <v>5</v>
      </c>
      <c r="E98" s="2">
        <v>4</v>
      </c>
      <c r="F98" s="2">
        <v>6</v>
      </c>
      <c r="G98" s="2">
        <f t="shared" si="117"/>
        <v>15</v>
      </c>
      <c r="H98" s="4">
        <v>5</v>
      </c>
      <c r="I98" s="2">
        <v>0</v>
      </c>
      <c r="J98" s="3">
        <f t="shared" si="118"/>
        <v>20</v>
      </c>
      <c r="K98" s="9"/>
      <c r="L98" s="2"/>
      <c r="M98" s="2"/>
      <c r="N98" s="2">
        <f t="shared" si="119"/>
        <v>0</v>
      </c>
      <c r="O98" s="4"/>
      <c r="P98" s="2"/>
      <c r="Q98" s="3">
        <f t="shared" si="120"/>
        <v>0</v>
      </c>
      <c r="R98" s="7"/>
      <c r="S98" s="2"/>
      <c r="T98" s="2"/>
      <c r="U98" s="2">
        <f t="shared" si="121"/>
        <v>0</v>
      </c>
      <c r="V98" s="4"/>
      <c r="W98" s="2"/>
      <c r="X98" s="3">
        <f t="shared" si="122"/>
        <v>0</v>
      </c>
      <c r="Y98" s="7"/>
      <c r="Z98" s="2"/>
      <c r="AA98" s="2"/>
      <c r="AB98" s="2">
        <f t="shared" si="123"/>
        <v>0</v>
      </c>
      <c r="AC98" s="4"/>
      <c r="AD98" s="2"/>
      <c r="AE98" s="3">
        <f t="shared" si="124"/>
        <v>0</v>
      </c>
      <c r="AG98" s="27">
        <f t="shared" si="125"/>
        <v>20</v>
      </c>
    </row>
    <row r="99" spans="1:33" x14ac:dyDescent="0.25">
      <c r="A99" s="1">
        <v>226</v>
      </c>
      <c r="B99" s="6" t="s">
        <v>178</v>
      </c>
      <c r="C99" s="10" t="s">
        <v>29</v>
      </c>
      <c r="D99" s="7">
        <v>4</v>
      </c>
      <c r="E99" s="2">
        <v>5</v>
      </c>
      <c r="F99" s="2">
        <v>5</v>
      </c>
      <c r="G99" s="2">
        <f t="shared" si="107"/>
        <v>14</v>
      </c>
      <c r="H99" s="4">
        <v>0</v>
      </c>
      <c r="I99" s="2">
        <v>0</v>
      </c>
      <c r="J99" s="3">
        <f t="shared" si="108"/>
        <v>14</v>
      </c>
      <c r="K99" s="9"/>
      <c r="L99" s="2"/>
      <c r="M99" s="2"/>
      <c r="N99" s="2">
        <f t="shared" si="116"/>
        <v>0</v>
      </c>
      <c r="O99" s="4"/>
      <c r="P99" s="2"/>
      <c r="Q99" s="3">
        <f t="shared" si="110"/>
        <v>0</v>
      </c>
      <c r="R99" s="7"/>
      <c r="S99" s="2"/>
      <c r="T99" s="2"/>
      <c r="U99" s="2">
        <f t="shared" si="111"/>
        <v>0</v>
      </c>
      <c r="V99" s="4"/>
      <c r="W99" s="2"/>
      <c r="X99" s="3">
        <f t="shared" si="112"/>
        <v>0</v>
      </c>
      <c r="Y99" s="7"/>
      <c r="Z99" s="2"/>
      <c r="AA99" s="2"/>
      <c r="AB99" s="2">
        <f t="shared" si="113"/>
        <v>0</v>
      </c>
      <c r="AC99" s="4"/>
      <c r="AD99" s="2"/>
      <c r="AE99" s="3">
        <f t="shared" si="114"/>
        <v>0</v>
      </c>
      <c r="AG99" s="27">
        <f t="shared" si="115"/>
        <v>14</v>
      </c>
    </row>
    <row r="100" spans="1:33" x14ac:dyDescent="0.25">
      <c r="A100" s="1">
        <v>46</v>
      </c>
      <c r="B100" s="6" t="s">
        <v>179</v>
      </c>
      <c r="C100" s="10" t="s">
        <v>131</v>
      </c>
      <c r="D100" s="7">
        <v>1</v>
      </c>
      <c r="E100" s="2">
        <v>6</v>
      </c>
      <c r="F100" s="2">
        <v>5</v>
      </c>
      <c r="G100" s="2">
        <f t="shared" ref="G100:G106" si="126">SUM(D100:F100)</f>
        <v>12</v>
      </c>
      <c r="H100" s="4">
        <v>0</v>
      </c>
      <c r="I100" s="2">
        <v>0</v>
      </c>
      <c r="J100" s="3">
        <f t="shared" ref="J100:J105" si="127">G100+H100+I100</f>
        <v>12</v>
      </c>
      <c r="K100" s="9"/>
      <c r="L100" s="2"/>
      <c r="M100" s="2"/>
      <c r="N100" s="2">
        <f t="shared" ref="N100:N105" si="128">SUM(K100:M100)</f>
        <v>0</v>
      </c>
      <c r="O100" s="4"/>
      <c r="P100" s="2"/>
      <c r="Q100" s="3">
        <f t="shared" ref="Q100:Q105" si="129">N100+O100+P100</f>
        <v>0</v>
      </c>
      <c r="R100" s="7"/>
      <c r="S100" s="2"/>
      <c r="T100" s="2"/>
      <c r="U100" s="2">
        <f t="shared" ref="U100:U105" si="130">SUM(R100:T100)</f>
        <v>0</v>
      </c>
      <c r="V100" s="4"/>
      <c r="W100" s="2"/>
      <c r="X100" s="3">
        <f t="shared" ref="X100:X105" si="131">U100+V100+W100</f>
        <v>0</v>
      </c>
      <c r="Y100" s="7"/>
      <c r="Z100" s="2"/>
      <c r="AA100" s="2"/>
      <c r="AB100" s="2">
        <f t="shared" ref="AB100:AB105" si="132">SUM(Y100:AA100)</f>
        <v>0</v>
      </c>
      <c r="AC100" s="4"/>
      <c r="AD100" s="2"/>
      <c r="AE100" s="3">
        <f t="shared" ref="AE100:AE105" si="133">AB100+AC100+AD100</f>
        <v>0</v>
      </c>
      <c r="AG100" s="27">
        <f t="shared" ref="AG100:AG105" si="134">J100+Q100+X100+AE100</f>
        <v>12</v>
      </c>
    </row>
    <row r="101" spans="1:33" x14ac:dyDescent="0.25">
      <c r="A101" s="1">
        <v>43</v>
      </c>
      <c r="B101" s="6" t="s">
        <v>38</v>
      </c>
      <c r="C101" s="10" t="s">
        <v>120</v>
      </c>
      <c r="D101" s="7">
        <v>4</v>
      </c>
      <c r="E101" s="2">
        <v>3</v>
      </c>
      <c r="F101" s="2">
        <v>3</v>
      </c>
      <c r="G101" s="2">
        <f t="shared" si="126"/>
        <v>10</v>
      </c>
      <c r="H101" s="4">
        <v>0</v>
      </c>
      <c r="I101" s="2">
        <v>0</v>
      </c>
      <c r="J101" s="3">
        <f t="shared" si="127"/>
        <v>10</v>
      </c>
      <c r="K101" s="9"/>
      <c r="L101" s="2"/>
      <c r="M101" s="2"/>
      <c r="N101" s="2">
        <f t="shared" si="128"/>
        <v>0</v>
      </c>
      <c r="O101" s="4"/>
      <c r="P101" s="2"/>
      <c r="Q101" s="3">
        <f t="shared" si="129"/>
        <v>0</v>
      </c>
      <c r="R101" s="7"/>
      <c r="S101" s="2"/>
      <c r="T101" s="2"/>
      <c r="U101" s="2">
        <f t="shared" si="130"/>
        <v>0</v>
      </c>
      <c r="V101" s="4"/>
      <c r="W101" s="2"/>
      <c r="X101" s="3">
        <f t="shared" si="131"/>
        <v>0</v>
      </c>
      <c r="Y101" s="7"/>
      <c r="Z101" s="2"/>
      <c r="AA101" s="2"/>
      <c r="AB101" s="2">
        <f t="shared" si="132"/>
        <v>0</v>
      </c>
      <c r="AC101" s="4"/>
      <c r="AD101" s="2"/>
      <c r="AE101" s="3">
        <f t="shared" si="133"/>
        <v>0</v>
      </c>
      <c r="AG101" s="27">
        <f t="shared" si="134"/>
        <v>10</v>
      </c>
    </row>
    <row r="102" spans="1:33" x14ac:dyDescent="0.25">
      <c r="A102" s="1">
        <v>133</v>
      </c>
      <c r="B102" s="6" t="s">
        <v>39</v>
      </c>
      <c r="C102" s="10" t="s">
        <v>29</v>
      </c>
      <c r="D102" s="7">
        <v>3</v>
      </c>
      <c r="E102" s="2">
        <v>5</v>
      </c>
      <c r="F102" s="2">
        <v>2</v>
      </c>
      <c r="G102" s="2">
        <f t="shared" si="126"/>
        <v>10</v>
      </c>
      <c r="H102" s="4">
        <v>0</v>
      </c>
      <c r="I102" s="2">
        <v>0</v>
      </c>
      <c r="J102" s="3">
        <f t="shared" si="127"/>
        <v>10</v>
      </c>
      <c r="K102" s="9"/>
      <c r="L102" s="2"/>
      <c r="M102" s="2"/>
      <c r="N102" s="2">
        <f t="shared" si="128"/>
        <v>0</v>
      </c>
      <c r="O102" s="4"/>
      <c r="P102" s="2"/>
      <c r="Q102" s="3">
        <f t="shared" si="129"/>
        <v>0</v>
      </c>
      <c r="R102" s="7"/>
      <c r="S102" s="2"/>
      <c r="T102" s="2"/>
      <c r="U102" s="2">
        <f t="shared" si="130"/>
        <v>0</v>
      </c>
      <c r="V102" s="4"/>
      <c r="W102" s="2"/>
      <c r="X102" s="3">
        <f t="shared" si="131"/>
        <v>0</v>
      </c>
      <c r="Y102" s="7"/>
      <c r="Z102" s="2"/>
      <c r="AA102" s="2"/>
      <c r="AB102" s="2">
        <f t="shared" si="132"/>
        <v>0</v>
      </c>
      <c r="AC102" s="4"/>
      <c r="AD102" s="2"/>
      <c r="AE102" s="3">
        <f t="shared" si="133"/>
        <v>0</v>
      </c>
      <c r="AG102" s="27">
        <f t="shared" si="134"/>
        <v>10</v>
      </c>
    </row>
    <row r="103" spans="1:33" x14ac:dyDescent="0.25">
      <c r="A103" s="1">
        <v>161</v>
      </c>
      <c r="B103" s="6" t="s">
        <v>180</v>
      </c>
      <c r="C103" s="10" t="s">
        <v>129</v>
      </c>
      <c r="D103" s="7">
        <v>4</v>
      </c>
      <c r="E103" s="2">
        <v>3</v>
      </c>
      <c r="F103" s="2">
        <v>3</v>
      </c>
      <c r="G103" s="2">
        <f t="shared" si="126"/>
        <v>10</v>
      </c>
      <c r="H103" s="4">
        <v>0</v>
      </c>
      <c r="I103" s="2">
        <v>0</v>
      </c>
      <c r="J103" s="3">
        <f t="shared" si="127"/>
        <v>10</v>
      </c>
      <c r="K103" s="9"/>
      <c r="L103" s="2"/>
      <c r="M103" s="2"/>
      <c r="N103" s="2">
        <f t="shared" si="128"/>
        <v>0</v>
      </c>
      <c r="O103" s="4"/>
      <c r="P103" s="2"/>
      <c r="Q103" s="3">
        <f t="shared" si="129"/>
        <v>0</v>
      </c>
      <c r="R103" s="7"/>
      <c r="S103" s="2"/>
      <c r="T103" s="2"/>
      <c r="U103" s="2">
        <f t="shared" si="130"/>
        <v>0</v>
      </c>
      <c r="V103" s="4"/>
      <c r="W103" s="2"/>
      <c r="X103" s="3">
        <f t="shared" si="131"/>
        <v>0</v>
      </c>
      <c r="Y103" s="7"/>
      <c r="Z103" s="2"/>
      <c r="AA103" s="2"/>
      <c r="AB103" s="2">
        <f t="shared" si="132"/>
        <v>0</v>
      </c>
      <c r="AC103" s="4"/>
      <c r="AD103" s="2"/>
      <c r="AE103" s="3">
        <f t="shared" si="133"/>
        <v>0</v>
      </c>
      <c r="AG103" s="27">
        <f t="shared" si="134"/>
        <v>10</v>
      </c>
    </row>
    <row r="104" spans="1:33" x14ac:dyDescent="0.25">
      <c r="A104" s="1">
        <v>114</v>
      </c>
      <c r="B104" s="6" t="s">
        <v>181</v>
      </c>
      <c r="C104" s="10" t="s">
        <v>29</v>
      </c>
      <c r="D104" s="7">
        <v>1</v>
      </c>
      <c r="E104" s="2">
        <v>3</v>
      </c>
      <c r="F104" s="2">
        <v>4</v>
      </c>
      <c r="G104" s="2">
        <f t="shared" si="126"/>
        <v>8</v>
      </c>
      <c r="H104" s="4">
        <v>0</v>
      </c>
      <c r="I104" s="2">
        <v>0</v>
      </c>
      <c r="J104" s="3">
        <f t="shared" si="127"/>
        <v>8</v>
      </c>
      <c r="K104" s="9"/>
      <c r="L104" s="2"/>
      <c r="M104" s="2"/>
      <c r="N104" s="2">
        <f t="shared" si="128"/>
        <v>0</v>
      </c>
      <c r="O104" s="4"/>
      <c r="P104" s="2"/>
      <c r="Q104" s="3">
        <f t="shared" si="129"/>
        <v>0</v>
      </c>
      <c r="R104" s="7"/>
      <c r="S104" s="2"/>
      <c r="T104" s="2"/>
      <c r="U104" s="2">
        <f t="shared" si="130"/>
        <v>0</v>
      </c>
      <c r="V104" s="4"/>
      <c r="W104" s="2"/>
      <c r="X104" s="3">
        <f t="shared" si="131"/>
        <v>0</v>
      </c>
      <c r="Y104" s="7"/>
      <c r="Z104" s="2"/>
      <c r="AA104" s="2"/>
      <c r="AB104" s="2">
        <f t="shared" si="132"/>
        <v>0</v>
      </c>
      <c r="AC104" s="4"/>
      <c r="AD104" s="2"/>
      <c r="AE104" s="3">
        <f t="shared" si="133"/>
        <v>0</v>
      </c>
      <c r="AG104" s="27">
        <f t="shared" si="134"/>
        <v>8</v>
      </c>
    </row>
    <row r="105" spans="1:33" x14ac:dyDescent="0.25">
      <c r="A105" s="1">
        <v>134</v>
      </c>
      <c r="B105" s="6" t="s">
        <v>182</v>
      </c>
      <c r="C105" s="10" t="s">
        <v>29</v>
      </c>
      <c r="D105" s="7">
        <v>2</v>
      </c>
      <c r="E105" s="2">
        <v>2</v>
      </c>
      <c r="F105" s="2">
        <v>4</v>
      </c>
      <c r="G105" s="2">
        <f t="shared" si="126"/>
        <v>8</v>
      </c>
      <c r="H105" s="4">
        <v>0</v>
      </c>
      <c r="I105" s="2">
        <v>0</v>
      </c>
      <c r="J105" s="3">
        <f t="shared" si="127"/>
        <v>8</v>
      </c>
      <c r="K105" s="9"/>
      <c r="L105" s="2"/>
      <c r="M105" s="2"/>
      <c r="N105" s="2">
        <f t="shared" si="128"/>
        <v>0</v>
      </c>
      <c r="O105" s="4"/>
      <c r="P105" s="2"/>
      <c r="Q105" s="3">
        <f t="shared" si="129"/>
        <v>0</v>
      </c>
      <c r="R105" s="7"/>
      <c r="S105" s="2"/>
      <c r="T105" s="2"/>
      <c r="U105" s="2">
        <f t="shared" si="130"/>
        <v>0</v>
      </c>
      <c r="V105" s="4"/>
      <c r="W105" s="2"/>
      <c r="X105" s="3">
        <f t="shared" si="131"/>
        <v>0</v>
      </c>
      <c r="Y105" s="7"/>
      <c r="Z105" s="2"/>
      <c r="AA105" s="2"/>
      <c r="AB105" s="2">
        <f t="shared" si="132"/>
        <v>0</v>
      </c>
      <c r="AC105" s="4"/>
      <c r="AD105" s="2"/>
      <c r="AE105" s="3">
        <f t="shared" si="133"/>
        <v>0</v>
      </c>
      <c r="AG105" s="27">
        <f t="shared" si="134"/>
        <v>8</v>
      </c>
    </row>
    <row r="106" spans="1:33" x14ac:dyDescent="0.25">
      <c r="A106" s="1">
        <v>122</v>
      </c>
      <c r="B106" s="6" t="s">
        <v>183</v>
      </c>
      <c r="C106" s="10" t="s">
        <v>29</v>
      </c>
      <c r="D106" s="7">
        <v>3</v>
      </c>
      <c r="E106" s="2">
        <v>2</v>
      </c>
      <c r="F106" s="2">
        <v>2</v>
      </c>
      <c r="G106" s="2">
        <f t="shared" si="126"/>
        <v>7</v>
      </c>
      <c r="H106" s="4">
        <v>0</v>
      </c>
      <c r="I106" s="2">
        <v>0</v>
      </c>
      <c r="J106" s="3">
        <f t="shared" si="108"/>
        <v>7</v>
      </c>
      <c r="K106" s="9"/>
      <c r="L106" s="2"/>
      <c r="M106" s="2"/>
      <c r="N106" s="2">
        <f t="shared" si="116"/>
        <v>0</v>
      </c>
      <c r="O106" s="4"/>
      <c r="P106" s="2"/>
      <c r="Q106" s="3">
        <f t="shared" si="110"/>
        <v>0</v>
      </c>
      <c r="R106" s="7"/>
      <c r="S106" s="2"/>
      <c r="T106" s="2"/>
      <c r="U106" s="2">
        <f t="shared" si="111"/>
        <v>0</v>
      </c>
      <c r="V106" s="4"/>
      <c r="W106" s="2"/>
      <c r="X106" s="3">
        <f t="shared" si="112"/>
        <v>0</v>
      </c>
      <c r="Y106" s="7"/>
      <c r="Z106" s="2"/>
      <c r="AA106" s="2"/>
      <c r="AB106" s="2">
        <f t="shared" si="113"/>
        <v>0</v>
      </c>
      <c r="AC106" s="4"/>
      <c r="AD106" s="2"/>
      <c r="AE106" s="3">
        <f t="shared" si="114"/>
        <v>0</v>
      </c>
      <c r="AG106" s="27">
        <f t="shared" si="115"/>
        <v>7</v>
      </c>
    </row>
    <row r="107" spans="1:33" x14ac:dyDescent="0.25">
      <c r="A107" s="1">
        <v>122</v>
      </c>
      <c r="B107" s="6" t="s">
        <v>184</v>
      </c>
      <c r="C107" s="10" t="s">
        <v>131</v>
      </c>
      <c r="D107" s="7">
        <v>3</v>
      </c>
      <c r="E107" s="2">
        <v>2</v>
      </c>
      <c r="F107" s="2">
        <v>2</v>
      </c>
      <c r="G107" s="2">
        <f>SUM(D107:F107)</f>
        <v>7</v>
      </c>
      <c r="H107" s="4">
        <v>0</v>
      </c>
      <c r="I107" s="2">
        <v>0</v>
      </c>
      <c r="J107" s="3">
        <f>G107+H107+I107</f>
        <v>7</v>
      </c>
      <c r="K107" s="9"/>
      <c r="L107" s="2"/>
      <c r="M107" s="2"/>
      <c r="N107" s="2">
        <f>SUM(K107:M107)</f>
        <v>0</v>
      </c>
      <c r="O107" s="4"/>
      <c r="P107" s="2"/>
      <c r="Q107" s="3">
        <f>N107+O107+P107</f>
        <v>0</v>
      </c>
      <c r="R107" s="7"/>
      <c r="S107" s="2"/>
      <c r="T107" s="2"/>
      <c r="U107" s="2">
        <f>SUM(R107:T107)</f>
        <v>0</v>
      </c>
      <c r="V107" s="4"/>
      <c r="W107" s="2"/>
      <c r="X107" s="3">
        <f>U107+V107+W107</f>
        <v>0</v>
      </c>
      <c r="Y107" s="7"/>
      <c r="Z107" s="2"/>
      <c r="AA107" s="2"/>
      <c r="AB107" s="2">
        <f>SUM(Y107:AA107)</f>
        <v>0</v>
      </c>
      <c r="AC107" s="4"/>
      <c r="AD107" s="2"/>
      <c r="AE107" s="3">
        <f>AB107+AC107+AD107</f>
        <v>0</v>
      </c>
      <c r="AG107" s="27">
        <f>J107+Q107+X107+AE107</f>
        <v>7</v>
      </c>
    </row>
    <row r="108" spans="1:33" x14ac:dyDescent="0.25">
      <c r="A108" s="1">
        <v>91</v>
      </c>
      <c r="B108" s="6" t="s">
        <v>185</v>
      </c>
      <c r="C108" s="10" t="s">
        <v>131</v>
      </c>
      <c r="D108" s="7">
        <v>2</v>
      </c>
      <c r="E108" s="2">
        <v>1</v>
      </c>
      <c r="F108" s="2">
        <v>3</v>
      </c>
      <c r="G108" s="2">
        <f t="shared" ref="G108" si="135">SUM(D108:F108)</f>
        <v>6</v>
      </c>
      <c r="H108" s="4">
        <v>0</v>
      </c>
      <c r="I108" s="2">
        <v>0</v>
      </c>
      <c r="J108" s="3">
        <f t="shared" ref="J108:J109" si="136">G108+H108+I108</f>
        <v>6</v>
      </c>
      <c r="K108" s="9"/>
      <c r="L108" s="2"/>
      <c r="M108" s="2"/>
      <c r="N108" s="2">
        <f t="shared" ref="N108:N109" si="137">SUM(K108:M108)</f>
        <v>0</v>
      </c>
      <c r="O108" s="4"/>
      <c r="P108" s="2"/>
      <c r="Q108" s="3">
        <f t="shared" ref="Q108:Q109" si="138">N108+O108+P108</f>
        <v>0</v>
      </c>
      <c r="R108" s="7"/>
      <c r="S108" s="2"/>
      <c r="T108" s="2"/>
      <c r="U108" s="2">
        <f t="shared" ref="U108:U109" si="139">SUM(R108:T108)</f>
        <v>0</v>
      </c>
      <c r="V108" s="4"/>
      <c r="W108" s="2"/>
      <c r="X108" s="3">
        <f t="shared" ref="X108:X109" si="140">U108+V108+W108</f>
        <v>0</v>
      </c>
      <c r="Y108" s="7"/>
      <c r="Z108" s="2"/>
      <c r="AA108" s="2"/>
      <c r="AB108" s="2">
        <f t="shared" ref="AB108:AB109" si="141">SUM(Y108:AA108)</f>
        <v>0</v>
      </c>
      <c r="AC108" s="4"/>
      <c r="AD108" s="2"/>
      <c r="AE108" s="3">
        <f t="shared" ref="AE108:AE109" si="142">AB108+AC108+AD108</f>
        <v>0</v>
      </c>
      <c r="AG108" s="27">
        <f t="shared" ref="AG108:AG109" si="143">J108+Q108+X108+AE108</f>
        <v>6</v>
      </c>
    </row>
    <row r="109" spans="1:33" x14ac:dyDescent="0.25">
      <c r="A109" s="1">
        <v>54</v>
      </c>
      <c r="B109" s="6" t="s">
        <v>186</v>
      </c>
      <c r="C109" s="10" t="s">
        <v>30</v>
      </c>
      <c r="D109" s="7">
        <v>2</v>
      </c>
      <c r="E109" s="2">
        <v>1</v>
      </c>
      <c r="F109" s="2">
        <v>1</v>
      </c>
      <c r="G109" s="2">
        <f t="shared" ref="G109" si="144">SUM(D109:F109)</f>
        <v>4</v>
      </c>
      <c r="H109" s="4">
        <v>0</v>
      </c>
      <c r="I109" s="2">
        <v>0</v>
      </c>
      <c r="J109" s="3">
        <f t="shared" si="136"/>
        <v>4</v>
      </c>
      <c r="K109" s="9"/>
      <c r="L109" s="2"/>
      <c r="M109" s="2"/>
      <c r="N109" s="2">
        <f t="shared" si="137"/>
        <v>0</v>
      </c>
      <c r="O109" s="4"/>
      <c r="P109" s="2"/>
      <c r="Q109" s="3">
        <f t="shared" si="138"/>
        <v>0</v>
      </c>
      <c r="R109" s="7"/>
      <c r="S109" s="2"/>
      <c r="T109" s="2"/>
      <c r="U109" s="2">
        <f t="shared" si="139"/>
        <v>0</v>
      </c>
      <c r="V109" s="4"/>
      <c r="W109" s="2"/>
      <c r="X109" s="3">
        <f t="shared" si="140"/>
        <v>0</v>
      </c>
      <c r="Y109" s="7"/>
      <c r="Z109" s="2"/>
      <c r="AA109" s="2"/>
      <c r="AB109" s="2">
        <f t="shared" si="141"/>
        <v>0</v>
      </c>
      <c r="AC109" s="4"/>
      <c r="AD109" s="2"/>
      <c r="AE109" s="3">
        <f t="shared" si="142"/>
        <v>0</v>
      </c>
      <c r="AG109" s="27">
        <f t="shared" si="143"/>
        <v>4</v>
      </c>
    </row>
    <row r="110" spans="1:33" ht="15.75" thickBot="1" x14ac:dyDescent="0.3">
      <c r="A110" s="11"/>
      <c r="B110" s="12"/>
      <c r="C110" s="13"/>
      <c r="D110" s="14"/>
      <c r="E110" s="15"/>
      <c r="F110" s="15"/>
      <c r="G110" s="15"/>
      <c r="H110" s="16"/>
      <c r="I110" s="15"/>
      <c r="J110" s="17"/>
      <c r="K110" s="18"/>
      <c r="L110" s="15"/>
      <c r="M110" s="15"/>
      <c r="N110" s="15"/>
      <c r="O110" s="16"/>
      <c r="P110" s="15"/>
      <c r="Q110" s="17"/>
      <c r="R110" s="14"/>
      <c r="S110" s="15"/>
      <c r="T110" s="15"/>
      <c r="U110" s="15"/>
      <c r="V110" s="16"/>
      <c r="W110" s="15"/>
      <c r="X110" s="17"/>
      <c r="Y110" s="14"/>
      <c r="Z110" s="15"/>
      <c r="AA110" s="15"/>
      <c r="AB110" s="15"/>
      <c r="AC110" s="16"/>
      <c r="AD110" s="15"/>
      <c r="AE110" s="17"/>
      <c r="AG110" s="28">
        <f>J110+Q110+X110+AE110</f>
        <v>0</v>
      </c>
    </row>
    <row r="111" spans="1:33" x14ac:dyDescent="0.25">
      <c r="D111" s="8"/>
      <c r="E111" s="8"/>
      <c r="F111" s="8"/>
      <c r="G111" s="8"/>
      <c r="H111" s="8"/>
      <c r="I111" s="8"/>
      <c r="J111" s="8"/>
      <c r="K111" s="8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G111" s="5"/>
    </row>
    <row r="112" spans="1:33" ht="15.75" thickBot="1" x14ac:dyDescent="0.3">
      <c r="A112" t="s">
        <v>9</v>
      </c>
      <c r="D112" s="8"/>
      <c r="E112" s="8"/>
      <c r="F112" s="8"/>
      <c r="G112" s="8"/>
      <c r="H112" s="8"/>
      <c r="I112" s="8"/>
      <c r="J112" s="8"/>
      <c r="K112" s="8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G112" s="5"/>
    </row>
    <row r="113" spans="1:33" x14ac:dyDescent="0.25">
      <c r="A113" s="19" t="s">
        <v>25</v>
      </c>
      <c r="B113" s="20" t="s">
        <v>26</v>
      </c>
      <c r="C113" s="21" t="s">
        <v>28</v>
      </c>
      <c r="D113" s="19" t="s">
        <v>0</v>
      </c>
      <c r="E113" s="22" t="s">
        <v>1</v>
      </c>
      <c r="F113" s="22" t="s">
        <v>2</v>
      </c>
      <c r="G113" s="22" t="s">
        <v>3</v>
      </c>
      <c r="H113" s="22" t="s">
        <v>4</v>
      </c>
      <c r="I113" s="20" t="s">
        <v>5</v>
      </c>
      <c r="J113" s="23" t="s">
        <v>27</v>
      </c>
      <c r="K113" s="24" t="s">
        <v>0</v>
      </c>
      <c r="L113" s="22" t="s">
        <v>1</v>
      </c>
      <c r="M113" s="22" t="s">
        <v>2</v>
      </c>
      <c r="N113" s="22" t="s">
        <v>3</v>
      </c>
      <c r="O113" s="22" t="s">
        <v>4</v>
      </c>
      <c r="P113" s="20" t="s">
        <v>5</v>
      </c>
      <c r="Q113" s="23" t="s">
        <v>27</v>
      </c>
      <c r="R113" s="24" t="s">
        <v>0</v>
      </c>
      <c r="S113" s="22" t="s">
        <v>1</v>
      </c>
      <c r="T113" s="22" t="s">
        <v>2</v>
      </c>
      <c r="U113" s="22" t="s">
        <v>3</v>
      </c>
      <c r="V113" s="22" t="s">
        <v>4</v>
      </c>
      <c r="W113" s="20" t="s">
        <v>5</v>
      </c>
      <c r="X113" s="23" t="s">
        <v>27</v>
      </c>
      <c r="Y113" s="24" t="s">
        <v>0</v>
      </c>
      <c r="Z113" s="22" t="s">
        <v>1</v>
      </c>
      <c r="AA113" s="22" t="s">
        <v>2</v>
      </c>
      <c r="AB113" s="22" t="s">
        <v>3</v>
      </c>
      <c r="AC113" s="22" t="s">
        <v>4</v>
      </c>
      <c r="AD113" s="20" t="s">
        <v>5</v>
      </c>
      <c r="AE113" s="23" t="s">
        <v>27</v>
      </c>
      <c r="AG113" s="26" t="s">
        <v>17</v>
      </c>
    </row>
    <row r="114" spans="1:33" x14ac:dyDescent="0.25">
      <c r="A114" s="1">
        <v>101</v>
      </c>
      <c r="B114" s="6" t="s">
        <v>42</v>
      </c>
      <c r="C114" s="10" t="s">
        <v>30</v>
      </c>
      <c r="D114" s="7">
        <v>10</v>
      </c>
      <c r="E114" s="2">
        <v>10</v>
      </c>
      <c r="F114" s="2">
        <v>10</v>
      </c>
      <c r="G114" s="2">
        <f t="shared" ref="G114:G133" si="145">SUM(D114:F114)</f>
        <v>30</v>
      </c>
      <c r="H114" s="4">
        <v>0</v>
      </c>
      <c r="I114" s="2">
        <v>50</v>
      </c>
      <c r="J114" s="3">
        <f t="shared" ref="J114:J133" si="146">G114+H114+I114</f>
        <v>80</v>
      </c>
      <c r="K114" s="7"/>
      <c r="L114" s="2"/>
      <c r="M114" s="2"/>
      <c r="N114" s="2">
        <f t="shared" ref="N114:N116" si="147">SUM(K114:M114)</f>
        <v>0</v>
      </c>
      <c r="O114" s="4"/>
      <c r="P114" s="2"/>
      <c r="Q114" s="3">
        <f t="shared" ref="Q114:Q133" si="148">N114+O114+P114</f>
        <v>0</v>
      </c>
      <c r="R114" s="7"/>
      <c r="S114" s="2"/>
      <c r="T114" s="2"/>
      <c r="U114" s="2">
        <f t="shared" ref="U114:U133" si="149">SUM(R114:T114)</f>
        <v>0</v>
      </c>
      <c r="V114" s="4"/>
      <c r="W114" s="2"/>
      <c r="X114" s="3">
        <f t="shared" ref="X114:X133" si="150">U114+V114+W114</f>
        <v>0</v>
      </c>
      <c r="Y114" s="7"/>
      <c r="Z114" s="2"/>
      <c r="AA114" s="2"/>
      <c r="AB114" s="2">
        <f t="shared" ref="AB114:AB133" si="151">SUM(Y114:AA114)</f>
        <v>0</v>
      </c>
      <c r="AC114" s="4"/>
      <c r="AD114" s="2"/>
      <c r="AE114" s="3">
        <f t="shared" ref="AE114:AE133" si="152">AB114+AC114+AD114</f>
        <v>0</v>
      </c>
      <c r="AG114" s="27">
        <f t="shared" ref="AG114:AG133" si="153">J114+Q114+X114+AE114</f>
        <v>80</v>
      </c>
    </row>
    <row r="115" spans="1:33" x14ac:dyDescent="0.25">
      <c r="A115" s="1">
        <v>99</v>
      </c>
      <c r="B115" s="6" t="s">
        <v>187</v>
      </c>
      <c r="C115" s="10" t="s">
        <v>30</v>
      </c>
      <c r="D115" s="7">
        <v>10</v>
      </c>
      <c r="E115" s="2">
        <v>8</v>
      </c>
      <c r="F115" s="2">
        <v>8</v>
      </c>
      <c r="G115" s="2">
        <f>SUM(D115:F115)</f>
        <v>26</v>
      </c>
      <c r="H115" s="4">
        <v>0</v>
      </c>
      <c r="I115" s="2">
        <v>30</v>
      </c>
      <c r="J115" s="3">
        <f>G115+H115+I115</f>
        <v>56</v>
      </c>
      <c r="K115" s="9"/>
      <c r="L115" s="2"/>
      <c r="M115" s="2"/>
      <c r="N115" s="2">
        <f>SUM(K115:M115)</f>
        <v>0</v>
      </c>
      <c r="O115" s="4"/>
      <c r="P115" s="2"/>
      <c r="Q115" s="3">
        <f>N115+O115+P115</f>
        <v>0</v>
      </c>
      <c r="R115" s="7"/>
      <c r="S115" s="2"/>
      <c r="T115" s="2"/>
      <c r="U115" s="2">
        <f>SUM(R115:T115)</f>
        <v>0</v>
      </c>
      <c r="V115" s="4"/>
      <c r="W115" s="2"/>
      <c r="X115" s="3">
        <f>U115+V115+W115</f>
        <v>0</v>
      </c>
      <c r="Y115" s="7"/>
      <c r="Z115" s="2"/>
      <c r="AA115" s="2"/>
      <c r="AB115" s="2">
        <f>SUM(Y115:AA115)</f>
        <v>0</v>
      </c>
      <c r="AC115" s="4"/>
      <c r="AD115" s="2"/>
      <c r="AE115" s="3">
        <f>AB115+AC115+AD115</f>
        <v>0</v>
      </c>
      <c r="AG115" s="27">
        <f>J115+Q115+X115+AE115</f>
        <v>56</v>
      </c>
    </row>
    <row r="116" spans="1:33" x14ac:dyDescent="0.25">
      <c r="A116" s="1">
        <v>97</v>
      </c>
      <c r="B116" s="6" t="s">
        <v>43</v>
      </c>
      <c r="C116" s="10" t="s">
        <v>30</v>
      </c>
      <c r="D116" s="7">
        <v>8</v>
      </c>
      <c r="E116" s="2">
        <v>10</v>
      </c>
      <c r="F116" s="2">
        <v>10</v>
      </c>
      <c r="G116" s="2">
        <f t="shared" si="145"/>
        <v>28</v>
      </c>
      <c r="H116" s="4">
        <v>0</v>
      </c>
      <c r="I116" s="2">
        <v>20</v>
      </c>
      <c r="J116" s="3">
        <f t="shared" si="146"/>
        <v>48</v>
      </c>
      <c r="K116" s="7"/>
      <c r="L116" s="2"/>
      <c r="M116" s="2"/>
      <c r="N116" s="2">
        <f t="shared" si="147"/>
        <v>0</v>
      </c>
      <c r="O116" s="4"/>
      <c r="P116" s="2"/>
      <c r="Q116" s="3">
        <f t="shared" si="148"/>
        <v>0</v>
      </c>
      <c r="R116" s="7"/>
      <c r="S116" s="2"/>
      <c r="T116" s="2"/>
      <c r="U116" s="2">
        <f t="shared" si="149"/>
        <v>0</v>
      </c>
      <c r="V116" s="4"/>
      <c r="W116" s="2"/>
      <c r="X116" s="3">
        <f t="shared" si="150"/>
        <v>0</v>
      </c>
      <c r="Y116" s="7"/>
      <c r="Z116" s="2"/>
      <c r="AA116" s="2"/>
      <c r="AB116" s="2">
        <f t="shared" si="151"/>
        <v>0</v>
      </c>
      <c r="AC116" s="4"/>
      <c r="AD116" s="2"/>
      <c r="AE116" s="3">
        <f t="shared" si="152"/>
        <v>0</v>
      </c>
      <c r="AG116" s="27">
        <f t="shared" si="153"/>
        <v>48</v>
      </c>
    </row>
    <row r="117" spans="1:33" x14ac:dyDescent="0.25">
      <c r="A117" s="1">
        <v>114</v>
      </c>
      <c r="B117" s="6" t="s">
        <v>44</v>
      </c>
      <c r="C117" s="10" t="s">
        <v>120</v>
      </c>
      <c r="D117" s="7">
        <v>8</v>
      </c>
      <c r="E117" s="2">
        <v>6</v>
      </c>
      <c r="F117" s="2">
        <v>8</v>
      </c>
      <c r="G117" s="2">
        <f t="shared" si="145"/>
        <v>22</v>
      </c>
      <c r="H117" s="4">
        <v>0</v>
      </c>
      <c r="I117" s="2">
        <v>25</v>
      </c>
      <c r="J117" s="3">
        <f t="shared" si="146"/>
        <v>47</v>
      </c>
      <c r="K117" s="9"/>
      <c r="L117" s="2"/>
      <c r="M117" s="2"/>
      <c r="N117" s="2">
        <f t="shared" ref="N117:N133" si="154">SUM(K117:M117)</f>
        <v>0</v>
      </c>
      <c r="O117" s="4"/>
      <c r="P117" s="2"/>
      <c r="Q117" s="3">
        <f t="shared" si="148"/>
        <v>0</v>
      </c>
      <c r="R117" s="9"/>
      <c r="S117" s="2"/>
      <c r="T117" s="2"/>
      <c r="U117" s="2">
        <f t="shared" si="149"/>
        <v>0</v>
      </c>
      <c r="V117" s="4"/>
      <c r="W117" s="2"/>
      <c r="X117" s="3">
        <f t="shared" si="150"/>
        <v>0</v>
      </c>
      <c r="Y117" s="7"/>
      <c r="Z117" s="2"/>
      <c r="AA117" s="2"/>
      <c r="AB117" s="2">
        <f t="shared" si="151"/>
        <v>0</v>
      </c>
      <c r="AC117" s="4"/>
      <c r="AD117" s="2"/>
      <c r="AE117" s="3">
        <f t="shared" si="152"/>
        <v>0</v>
      </c>
      <c r="AG117" s="27">
        <f t="shared" si="153"/>
        <v>47</v>
      </c>
    </row>
    <row r="118" spans="1:33" x14ac:dyDescent="0.25">
      <c r="A118" s="1">
        <v>85</v>
      </c>
      <c r="B118" s="6" t="s">
        <v>112</v>
      </c>
      <c r="C118" s="10" t="s">
        <v>30</v>
      </c>
      <c r="D118" s="7">
        <v>6</v>
      </c>
      <c r="E118" s="2">
        <v>8</v>
      </c>
      <c r="F118" s="2">
        <v>6</v>
      </c>
      <c r="G118" s="2">
        <f>SUM(D118:F118)</f>
        <v>20</v>
      </c>
      <c r="H118" s="4">
        <v>0</v>
      </c>
      <c r="I118" s="2">
        <v>17</v>
      </c>
      <c r="J118" s="3">
        <f>G118+H118+I118</f>
        <v>37</v>
      </c>
      <c r="K118" s="9"/>
      <c r="L118" s="2"/>
      <c r="M118" s="2"/>
      <c r="N118" s="2">
        <f>SUM(K118:M118)</f>
        <v>0</v>
      </c>
      <c r="O118" s="4"/>
      <c r="P118" s="2"/>
      <c r="Q118" s="3">
        <f>N118+O118+P118</f>
        <v>0</v>
      </c>
      <c r="R118" s="9"/>
      <c r="S118" s="2"/>
      <c r="T118" s="2"/>
      <c r="U118" s="2">
        <f>SUM(R118:T118)</f>
        <v>0</v>
      </c>
      <c r="V118" s="4"/>
      <c r="W118" s="2"/>
      <c r="X118" s="3">
        <f>U118+V118+W118</f>
        <v>0</v>
      </c>
      <c r="Y118" s="7"/>
      <c r="Z118" s="2"/>
      <c r="AA118" s="2"/>
      <c r="AB118" s="2">
        <f>SUM(Y118:AA118)</f>
        <v>0</v>
      </c>
      <c r="AC118" s="4"/>
      <c r="AD118" s="2"/>
      <c r="AE118" s="3">
        <f>AB118+AC118+AD118</f>
        <v>0</v>
      </c>
      <c r="AG118" s="27">
        <f>J118+Q118+X118+AE118</f>
        <v>37</v>
      </c>
    </row>
    <row r="119" spans="1:33" x14ac:dyDescent="0.25">
      <c r="A119" s="1">
        <v>216</v>
      </c>
      <c r="B119" s="6" t="s">
        <v>50</v>
      </c>
      <c r="C119" s="10" t="s">
        <v>30</v>
      </c>
      <c r="D119" s="7">
        <v>10</v>
      </c>
      <c r="E119" s="2">
        <v>2</v>
      </c>
      <c r="F119" s="2">
        <v>8</v>
      </c>
      <c r="G119" s="2">
        <f t="shared" si="145"/>
        <v>20</v>
      </c>
      <c r="H119" s="4">
        <v>0</v>
      </c>
      <c r="I119" s="2">
        <v>15</v>
      </c>
      <c r="J119" s="3">
        <f t="shared" si="146"/>
        <v>35</v>
      </c>
      <c r="K119" s="9"/>
      <c r="L119" s="2"/>
      <c r="M119" s="2"/>
      <c r="N119" s="2">
        <f t="shared" si="154"/>
        <v>0</v>
      </c>
      <c r="O119" s="4"/>
      <c r="P119" s="2"/>
      <c r="Q119" s="3">
        <f t="shared" si="148"/>
        <v>0</v>
      </c>
      <c r="R119" s="7"/>
      <c r="S119" s="2"/>
      <c r="T119" s="2"/>
      <c r="U119" s="2">
        <f t="shared" si="149"/>
        <v>0</v>
      </c>
      <c r="V119" s="4"/>
      <c r="W119" s="2"/>
      <c r="X119" s="3">
        <f t="shared" si="150"/>
        <v>0</v>
      </c>
      <c r="Y119" s="7"/>
      <c r="Z119" s="2"/>
      <c r="AA119" s="2"/>
      <c r="AB119" s="2">
        <f t="shared" si="151"/>
        <v>0</v>
      </c>
      <c r="AC119" s="4"/>
      <c r="AD119" s="2"/>
      <c r="AE119" s="3">
        <f t="shared" si="152"/>
        <v>0</v>
      </c>
      <c r="AG119" s="27">
        <f t="shared" si="153"/>
        <v>35</v>
      </c>
    </row>
    <row r="120" spans="1:33" x14ac:dyDescent="0.25">
      <c r="A120" s="1">
        <v>116</v>
      </c>
      <c r="B120" s="6" t="s">
        <v>45</v>
      </c>
      <c r="C120" s="10" t="s">
        <v>120</v>
      </c>
      <c r="D120" s="7">
        <v>8</v>
      </c>
      <c r="E120" s="2">
        <v>3</v>
      </c>
      <c r="F120" s="2">
        <v>10</v>
      </c>
      <c r="G120" s="2">
        <f>SUM(D120:F120)</f>
        <v>21</v>
      </c>
      <c r="H120" s="4">
        <v>0</v>
      </c>
      <c r="I120" s="2">
        <v>13</v>
      </c>
      <c r="J120" s="3">
        <f>G120+H120+I120</f>
        <v>34</v>
      </c>
      <c r="K120" s="9"/>
      <c r="L120" s="2"/>
      <c r="M120" s="2"/>
      <c r="N120" s="2">
        <f>SUM(K120:M120)</f>
        <v>0</v>
      </c>
      <c r="O120" s="4"/>
      <c r="P120" s="2"/>
      <c r="Q120" s="3">
        <f>N120+O120+P120</f>
        <v>0</v>
      </c>
      <c r="R120" s="7"/>
      <c r="S120" s="2"/>
      <c r="T120" s="2"/>
      <c r="U120" s="2">
        <f>SUM(R120:T120)</f>
        <v>0</v>
      </c>
      <c r="V120" s="4"/>
      <c r="W120" s="2"/>
      <c r="X120" s="3">
        <f>U120+V120+W120</f>
        <v>0</v>
      </c>
      <c r="Y120" s="7"/>
      <c r="Z120" s="2"/>
      <c r="AA120" s="2"/>
      <c r="AB120" s="2">
        <f>SUM(Y120:AA120)</f>
        <v>0</v>
      </c>
      <c r="AC120" s="4"/>
      <c r="AD120" s="2"/>
      <c r="AE120" s="3">
        <f>AB120+AC120+AD120</f>
        <v>0</v>
      </c>
      <c r="AG120" s="27">
        <f>J120+Q120+X120+AE120</f>
        <v>34</v>
      </c>
    </row>
    <row r="121" spans="1:33" x14ac:dyDescent="0.25">
      <c r="A121" s="1">
        <v>70</v>
      </c>
      <c r="B121" s="6" t="s">
        <v>46</v>
      </c>
      <c r="C121" s="10" t="s">
        <v>29</v>
      </c>
      <c r="D121" s="7">
        <v>5</v>
      </c>
      <c r="E121" s="2">
        <v>10</v>
      </c>
      <c r="F121" s="2">
        <v>6</v>
      </c>
      <c r="G121" s="2">
        <f>SUM(D121:F121)</f>
        <v>21</v>
      </c>
      <c r="H121" s="4">
        <v>8</v>
      </c>
      <c r="I121" s="2">
        <v>0</v>
      </c>
      <c r="J121" s="3">
        <f>G121+H121+I121</f>
        <v>29</v>
      </c>
      <c r="K121" s="9"/>
      <c r="L121" s="2"/>
      <c r="M121" s="2"/>
      <c r="N121" s="2">
        <f>SUM(K121:M121)</f>
        <v>0</v>
      </c>
      <c r="O121" s="4"/>
      <c r="P121" s="2"/>
      <c r="Q121" s="3">
        <f>N121+O121+P121</f>
        <v>0</v>
      </c>
      <c r="R121" s="7"/>
      <c r="S121" s="2"/>
      <c r="T121" s="2"/>
      <c r="U121" s="2">
        <f>SUM(R121:T121)</f>
        <v>0</v>
      </c>
      <c r="V121" s="4"/>
      <c r="W121" s="2"/>
      <c r="X121" s="3">
        <f>U121+V121+W121</f>
        <v>0</v>
      </c>
      <c r="Y121" s="7"/>
      <c r="Z121" s="2"/>
      <c r="AA121" s="2"/>
      <c r="AB121" s="2">
        <f>SUM(Y121:AA121)</f>
        <v>0</v>
      </c>
      <c r="AC121" s="4"/>
      <c r="AD121" s="2"/>
      <c r="AE121" s="3">
        <f>AB121+AC121+AD121</f>
        <v>0</v>
      </c>
      <c r="AG121" s="27">
        <f>J121+Q121+X121+AE121</f>
        <v>29</v>
      </c>
    </row>
    <row r="122" spans="1:33" x14ac:dyDescent="0.25">
      <c r="A122" s="1">
        <v>118</v>
      </c>
      <c r="B122" s="6" t="s">
        <v>51</v>
      </c>
      <c r="C122" s="10" t="s">
        <v>29</v>
      </c>
      <c r="D122" s="7">
        <v>6</v>
      </c>
      <c r="E122" s="2">
        <v>8</v>
      </c>
      <c r="F122" s="2">
        <v>5</v>
      </c>
      <c r="G122" s="2">
        <f>SUM(D122:F122)</f>
        <v>19</v>
      </c>
      <c r="H122" s="4">
        <v>7</v>
      </c>
      <c r="I122" s="2">
        <v>0</v>
      </c>
      <c r="J122" s="3">
        <f>G122+H122+I122</f>
        <v>26</v>
      </c>
      <c r="K122" s="9"/>
      <c r="L122" s="2"/>
      <c r="M122" s="2"/>
      <c r="N122" s="2">
        <f>SUM(K122:M122)</f>
        <v>0</v>
      </c>
      <c r="O122" s="4"/>
      <c r="P122" s="2"/>
      <c r="Q122" s="3">
        <f>N122+O122+P122</f>
        <v>0</v>
      </c>
      <c r="R122" s="7"/>
      <c r="S122" s="2"/>
      <c r="T122" s="2"/>
      <c r="U122" s="2">
        <f>SUM(R122:T122)</f>
        <v>0</v>
      </c>
      <c r="V122" s="4"/>
      <c r="W122" s="2"/>
      <c r="X122" s="3">
        <f>U122+V122+W122</f>
        <v>0</v>
      </c>
      <c r="Y122" s="7"/>
      <c r="Z122" s="2"/>
      <c r="AA122" s="2"/>
      <c r="AB122" s="2">
        <f>SUM(Y122:AA122)</f>
        <v>0</v>
      </c>
      <c r="AC122" s="4"/>
      <c r="AD122" s="2"/>
      <c r="AE122" s="3">
        <f>AB122+AC122+AD122</f>
        <v>0</v>
      </c>
      <c r="AG122" s="27">
        <f>J122+Q122+X122+AE122</f>
        <v>26</v>
      </c>
    </row>
    <row r="123" spans="1:33" x14ac:dyDescent="0.25">
      <c r="A123" s="1">
        <v>138</v>
      </c>
      <c r="B123" s="6" t="s">
        <v>49</v>
      </c>
      <c r="C123" s="10" t="s">
        <v>29</v>
      </c>
      <c r="D123" s="7">
        <v>5</v>
      </c>
      <c r="E123" s="2">
        <v>5</v>
      </c>
      <c r="F123" s="2">
        <v>5</v>
      </c>
      <c r="G123" s="2">
        <f t="shared" si="145"/>
        <v>15</v>
      </c>
      <c r="H123" s="4">
        <v>0</v>
      </c>
      <c r="I123" s="2">
        <v>11</v>
      </c>
      <c r="J123" s="3">
        <f t="shared" si="146"/>
        <v>26</v>
      </c>
      <c r="K123" s="9"/>
      <c r="L123" s="2"/>
      <c r="M123" s="2"/>
      <c r="N123" s="2">
        <f t="shared" si="154"/>
        <v>0</v>
      </c>
      <c r="O123" s="4"/>
      <c r="P123" s="2"/>
      <c r="Q123" s="3">
        <f t="shared" si="148"/>
        <v>0</v>
      </c>
      <c r="R123" s="7"/>
      <c r="S123" s="2"/>
      <c r="T123" s="2"/>
      <c r="U123" s="2">
        <f t="shared" si="149"/>
        <v>0</v>
      </c>
      <c r="V123" s="4"/>
      <c r="W123" s="2"/>
      <c r="X123" s="3">
        <f t="shared" si="150"/>
        <v>0</v>
      </c>
      <c r="Y123" s="7"/>
      <c r="Z123" s="2"/>
      <c r="AA123" s="2"/>
      <c r="AB123" s="2">
        <f t="shared" si="151"/>
        <v>0</v>
      </c>
      <c r="AC123" s="4"/>
      <c r="AD123" s="2"/>
      <c r="AE123" s="3">
        <f t="shared" si="152"/>
        <v>0</v>
      </c>
      <c r="AG123" s="27">
        <f t="shared" si="153"/>
        <v>26</v>
      </c>
    </row>
    <row r="124" spans="1:33" x14ac:dyDescent="0.25">
      <c r="A124" s="1">
        <v>187</v>
      </c>
      <c r="B124" s="6" t="s">
        <v>188</v>
      </c>
      <c r="C124" s="10" t="s">
        <v>29</v>
      </c>
      <c r="D124" s="7">
        <v>5</v>
      </c>
      <c r="E124" s="2">
        <v>6</v>
      </c>
      <c r="F124" s="2">
        <v>6</v>
      </c>
      <c r="G124" s="2">
        <f t="shared" si="145"/>
        <v>17</v>
      </c>
      <c r="H124" s="4">
        <v>6</v>
      </c>
      <c r="I124" s="2">
        <v>0</v>
      </c>
      <c r="J124" s="3">
        <f t="shared" si="146"/>
        <v>23</v>
      </c>
      <c r="K124" s="9"/>
      <c r="L124" s="2"/>
      <c r="M124" s="2"/>
      <c r="N124" s="2">
        <f t="shared" si="154"/>
        <v>0</v>
      </c>
      <c r="O124" s="4"/>
      <c r="P124" s="2"/>
      <c r="Q124" s="3">
        <f t="shared" si="148"/>
        <v>0</v>
      </c>
      <c r="R124" s="7"/>
      <c r="S124" s="2"/>
      <c r="T124" s="2"/>
      <c r="U124" s="2">
        <f t="shared" si="149"/>
        <v>0</v>
      </c>
      <c r="V124" s="4"/>
      <c r="W124" s="2"/>
      <c r="X124" s="3">
        <f t="shared" si="150"/>
        <v>0</v>
      </c>
      <c r="Y124" s="7"/>
      <c r="Z124" s="2"/>
      <c r="AA124" s="2"/>
      <c r="AB124" s="2">
        <f t="shared" si="151"/>
        <v>0</v>
      </c>
      <c r="AC124" s="4"/>
      <c r="AD124" s="2"/>
      <c r="AE124" s="3">
        <f t="shared" si="152"/>
        <v>0</v>
      </c>
      <c r="AG124" s="27">
        <f t="shared" si="153"/>
        <v>23</v>
      </c>
    </row>
    <row r="125" spans="1:33" x14ac:dyDescent="0.25">
      <c r="A125" s="1">
        <v>189</v>
      </c>
      <c r="B125" s="6" t="s">
        <v>116</v>
      </c>
      <c r="C125" s="10" t="s">
        <v>29</v>
      </c>
      <c r="D125" s="7">
        <v>6</v>
      </c>
      <c r="E125" s="2">
        <v>5</v>
      </c>
      <c r="F125" s="2">
        <v>5</v>
      </c>
      <c r="G125" s="2">
        <f t="shared" ref="G125" si="155">SUM(D125:F125)</f>
        <v>16</v>
      </c>
      <c r="H125" s="4">
        <v>5</v>
      </c>
      <c r="I125" s="2">
        <v>0</v>
      </c>
      <c r="J125" s="3">
        <f t="shared" ref="J125" si="156">G125+H125+I125</f>
        <v>21</v>
      </c>
      <c r="K125" s="9"/>
      <c r="L125" s="2"/>
      <c r="M125" s="2"/>
      <c r="N125" s="2">
        <f t="shared" ref="N125" si="157">SUM(K125:M125)</f>
        <v>0</v>
      </c>
      <c r="O125" s="4"/>
      <c r="P125" s="2"/>
      <c r="Q125" s="3">
        <f t="shared" ref="Q125" si="158">N125+O125+P125</f>
        <v>0</v>
      </c>
      <c r="R125" s="7"/>
      <c r="S125" s="2"/>
      <c r="T125" s="2"/>
      <c r="U125" s="2">
        <f t="shared" ref="U125" si="159">SUM(R125:T125)</f>
        <v>0</v>
      </c>
      <c r="V125" s="4"/>
      <c r="W125" s="2"/>
      <c r="X125" s="3">
        <f t="shared" ref="X125" si="160">U125+V125+W125</f>
        <v>0</v>
      </c>
      <c r="Y125" s="7"/>
      <c r="Z125" s="2"/>
      <c r="AA125" s="2"/>
      <c r="AB125" s="2">
        <f t="shared" ref="AB125" si="161">SUM(Y125:AA125)</f>
        <v>0</v>
      </c>
      <c r="AC125" s="4"/>
      <c r="AD125" s="2"/>
      <c r="AE125" s="3">
        <f t="shared" ref="AE125" si="162">AB125+AC125+AD125</f>
        <v>0</v>
      </c>
      <c r="AG125" s="27">
        <f t="shared" ref="AG125" si="163">J125+Q125+X125+AE125</f>
        <v>21</v>
      </c>
    </row>
    <row r="126" spans="1:33" x14ac:dyDescent="0.25">
      <c r="A126" s="1">
        <v>222</v>
      </c>
      <c r="B126" s="6" t="s">
        <v>189</v>
      </c>
      <c r="C126" s="10" t="s">
        <v>30</v>
      </c>
      <c r="D126" s="7">
        <v>4</v>
      </c>
      <c r="E126" s="2">
        <v>6</v>
      </c>
      <c r="F126" s="2">
        <v>4</v>
      </c>
      <c r="G126" s="2">
        <f>SUM(D126:F126)</f>
        <v>14</v>
      </c>
      <c r="H126" s="4">
        <v>0</v>
      </c>
      <c r="I126" s="2">
        <v>0</v>
      </c>
      <c r="J126" s="3">
        <f>G126+H126+I126</f>
        <v>14</v>
      </c>
      <c r="K126" s="9"/>
      <c r="L126" s="2"/>
      <c r="M126" s="2"/>
      <c r="N126" s="2">
        <f>SUM(K126:M126)</f>
        <v>0</v>
      </c>
      <c r="O126" s="4"/>
      <c r="P126" s="2"/>
      <c r="Q126" s="3">
        <f>N126+O126+P126</f>
        <v>0</v>
      </c>
      <c r="R126" s="7"/>
      <c r="S126" s="2"/>
      <c r="T126" s="2"/>
      <c r="U126" s="2">
        <f>SUM(R126:T126)</f>
        <v>0</v>
      </c>
      <c r="V126" s="4"/>
      <c r="W126" s="2"/>
      <c r="X126" s="3">
        <f>U126+V126+W126</f>
        <v>0</v>
      </c>
      <c r="Y126" s="7"/>
      <c r="Z126" s="2"/>
      <c r="AA126" s="2"/>
      <c r="AB126" s="2">
        <f>SUM(Y126:AA126)</f>
        <v>0</v>
      </c>
      <c r="AC126" s="4"/>
      <c r="AD126" s="2"/>
      <c r="AE126" s="3">
        <f>AB126+AC126+AD126</f>
        <v>0</v>
      </c>
      <c r="AG126" s="27">
        <f>J126+Q126+X126+AE126</f>
        <v>14</v>
      </c>
    </row>
    <row r="127" spans="1:33" x14ac:dyDescent="0.25">
      <c r="A127" s="1">
        <v>95</v>
      </c>
      <c r="B127" s="6" t="s">
        <v>47</v>
      </c>
      <c r="C127" s="10" t="s">
        <v>30</v>
      </c>
      <c r="D127" s="7">
        <v>4</v>
      </c>
      <c r="E127" s="2">
        <v>4</v>
      </c>
      <c r="F127" s="2">
        <v>4</v>
      </c>
      <c r="G127" s="2">
        <f t="shared" si="145"/>
        <v>12</v>
      </c>
      <c r="H127" s="4">
        <v>0</v>
      </c>
      <c r="I127" s="2">
        <v>0</v>
      </c>
      <c r="J127" s="3">
        <f t="shared" si="146"/>
        <v>12</v>
      </c>
      <c r="K127" s="9"/>
      <c r="L127" s="2"/>
      <c r="M127" s="2"/>
      <c r="N127" s="2">
        <f t="shared" si="154"/>
        <v>0</v>
      </c>
      <c r="O127" s="4"/>
      <c r="P127" s="2"/>
      <c r="Q127" s="3">
        <f t="shared" si="148"/>
        <v>0</v>
      </c>
      <c r="R127" s="7"/>
      <c r="S127" s="2"/>
      <c r="T127" s="2"/>
      <c r="U127" s="2">
        <f t="shared" si="149"/>
        <v>0</v>
      </c>
      <c r="V127" s="4"/>
      <c r="W127" s="2"/>
      <c r="X127" s="3">
        <f t="shared" si="150"/>
        <v>0</v>
      </c>
      <c r="Y127" s="7"/>
      <c r="Z127" s="2"/>
      <c r="AA127" s="2"/>
      <c r="AB127" s="2">
        <f t="shared" si="151"/>
        <v>0</v>
      </c>
      <c r="AC127" s="4"/>
      <c r="AD127" s="2"/>
      <c r="AE127" s="3">
        <f t="shared" si="152"/>
        <v>0</v>
      </c>
      <c r="AG127" s="27">
        <f t="shared" si="153"/>
        <v>12</v>
      </c>
    </row>
    <row r="128" spans="1:33" x14ac:dyDescent="0.25">
      <c r="A128" s="1">
        <v>444</v>
      </c>
      <c r="B128" s="6" t="s">
        <v>111</v>
      </c>
      <c r="C128" s="10" t="s">
        <v>29</v>
      </c>
      <c r="D128" s="7">
        <v>4</v>
      </c>
      <c r="E128" s="2">
        <v>4</v>
      </c>
      <c r="F128" s="2">
        <v>4</v>
      </c>
      <c r="G128" s="2">
        <f t="shared" ref="G128" si="164">SUM(D128:F128)</f>
        <v>12</v>
      </c>
      <c r="H128" s="4">
        <v>0</v>
      </c>
      <c r="I128" s="2">
        <v>0</v>
      </c>
      <c r="J128" s="3">
        <f t="shared" ref="J128" si="165">G128+H128+I128</f>
        <v>12</v>
      </c>
      <c r="K128" s="9"/>
      <c r="L128" s="2"/>
      <c r="M128" s="2"/>
      <c r="N128" s="2">
        <f t="shared" ref="N128" si="166">SUM(K128:M128)</f>
        <v>0</v>
      </c>
      <c r="O128" s="4"/>
      <c r="P128" s="2"/>
      <c r="Q128" s="3">
        <f t="shared" ref="Q128:Q132" si="167">N128+O128+P128</f>
        <v>0</v>
      </c>
      <c r="R128" s="7"/>
      <c r="S128" s="2"/>
      <c r="T128" s="2"/>
      <c r="U128" s="2">
        <f t="shared" ref="U128" si="168">SUM(R128:T128)</f>
        <v>0</v>
      </c>
      <c r="V128" s="4"/>
      <c r="W128" s="2"/>
      <c r="X128" s="3">
        <f t="shared" ref="X128:X132" si="169">U128+V128+W128</f>
        <v>0</v>
      </c>
      <c r="Y128" s="7"/>
      <c r="Z128" s="2"/>
      <c r="AA128" s="2"/>
      <c r="AB128" s="2">
        <f t="shared" ref="AB128" si="170">SUM(Y128:AA128)</f>
        <v>0</v>
      </c>
      <c r="AC128" s="4"/>
      <c r="AD128" s="2"/>
      <c r="AE128" s="3">
        <f t="shared" ref="AE128:AE132" si="171">AB128+AC128+AD128</f>
        <v>0</v>
      </c>
      <c r="AG128" s="27">
        <f t="shared" ref="AG128:AG132" si="172">J128+Q128+X128+AE128</f>
        <v>12</v>
      </c>
    </row>
    <row r="129" spans="1:33" x14ac:dyDescent="0.25">
      <c r="A129" s="1">
        <v>199</v>
      </c>
      <c r="B129" s="6" t="s">
        <v>48</v>
      </c>
      <c r="C129" s="10" t="s">
        <v>30</v>
      </c>
      <c r="D129" s="7">
        <v>3</v>
      </c>
      <c r="E129" s="2">
        <v>5</v>
      </c>
      <c r="F129" s="2">
        <v>3</v>
      </c>
      <c r="G129" s="2">
        <f t="shared" ref="G129:G132" si="173">SUM(D129:F129)</f>
        <v>11</v>
      </c>
      <c r="H129" s="4">
        <v>0</v>
      </c>
      <c r="I129" s="2">
        <v>0</v>
      </c>
      <c r="J129" s="3">
        <f t="shared" ref="J129:J132" si="174">G129+H129+I129</f>
        <v>11</v>
      </c>
      <c r="K129" s="9"/>
      <c r="L129" s="2"/>
      <c r="M129" s="2"/>
      <c r="N129" s="2">
        <f t="shared" ref="N129:N132" si="175">SUM(K129:M129)</f>
        <v>0</v>
      </c>
      <c r="O129" s="4"/>
      <c r="P129" s="2"/>
      <c r="Q129" s="3">
        <f t="shared" si="167"/>
        <v>0</v>
      </c>
      <c r="R129" s="7"/>
      <c r="S129" s="2"/>
      <c r="T129" s="2"/>
      <c r="U129" s="2">
        <f t="shared" ref="U129:U132" si="176">SUM(R129:T129)</f>
        <v>0</v>
      </c>
      <c r="V129" s="4"/>
      <c r="W129" s="2"/>
      <c r="X129" s="3">
        <f t="shared" si="169"/>
        <v>0</v>
      </c>
      <c r="Y129" s="7"/>
      <c r="Z129" s="2"/>
      <c r="AA129" s="2"/>
      <c r="AB129" s="2">
        <f t="shared" ref="AB129:AB132" si="177">SUM(Y129:AA129)</f>
        <v>0</v>
      </c>
      <c r="AC129" s="4"/>
      <c r="AD129" s="2"/>
      <c r="AE129" s="3">
        <f t="shared" si="171"/>
        <v>0</v>
      </c>
      <c r="AG129" s="27">
        <f t="shared" si="172"/>
        <v>11</v>
      </c>
    </row>
    <row r="130" spans="1:33" x14ac:dyDescent="0.25">
      <c r="A130" s="1">
        <v>180</v>
      </c>
      <c r="B130" s="6" t="s">
        <v>113</v>
      </c>
      <c r="C130" s="10" t="s">
        <v>30</v>
      </c>
      <c r="D130" s="7">
        <v>3</v>
      </c>
      <c r="E130" s="2">
        <v>3</v>
      </c>
      <c r="F130" s="2">
        <v>3</v>
      </c>
      <c r="G130" s="2">
        <f t="shared" si="173"/>
        <v>9</v>
      </c>
      <c r="H130" s="4">
        <v>0</v>
      </c>
      <c r="I130" s="2">
        <v>0</v>
      </c>
      <c r="J130" s="3">
        <f t="shared" si="174"/>
        <v>9</v>
      </c>
      <c r="K130" s="9"/>
      <c r="L130" s="2"/>
      <c r="M130" s="2"/>
      <c r="N130" s="2">
        <f t="shared" si="175"/>
        <v>0</v>
      </c>
      <c r="O130" s="4"/>
      <c r="P130" s="2"/>
      <c r="Q130" s="3">
        <f t="shared" si="167"/>
        <v>0</v>
      </c>
      <c r="R130" s="7"/>
      <c r="S130" s="2"/>
      <c r="T130" s="2"/>
      <c r="U130" s="2">
        <f t="shared" si="176"/>
        <v>0</v>
      </c>
      <c r="V130" s="4"/>
      <c r="W130" s="2"/>
      <c r="X130" s="3">
        <f t="shared" si="169"/>
        <v>0</v>
      </c>
      <c r="Y130" s="7"/>
      <c r="Z130" s="2"/>
      <c r="AA130" s="2"/>
      <c r="AB130" s="2">
        <f t="shared" si="177"/>
        <v>0</v>
      </c>
      <c r="AC130" s="4"/>
      <c r="AD130" s="2"/>
      <c r="AE130" s="3">
        <f t="shared" si="171"/>
        <v>0</v>
      </c>
      <c r="AG130" s="27">
        <f t="shared" si="172"/>
        <v>9</v>
      </c>
    </row>
    <row r="131" spans="1:33" x14ac:dyDescent="0.25">
      <c r="A131" s="1">
        <v>600</v>
      </c>
      <c r="B131" s="6" t="s">
        <v>190</v>
      </c>
      <c r="C131" s="10" t="s">
        <v>30</v>
      </c>
      <c r="D131" s="7">
        <v>2</v>
      </c>
      <c r="E131" s="2">
        <v>4</v>
      </c>
      <c r="F131" s="2">
        <v>2</v>
      </c>
      <c r="G131" s="2">
        <f t="shared" si="173"/>
        <v>8</v>
      </c>
      <c r="H131" s="4">
        <v>0</v>
      </c>
      <c r="I131" s="2">
        <v>0</v>
      </c>
      <c r="J131" s="3">
        <f t="shared" si="174"/>
        <v>8</v>
      </c>
      <c r="K131" s="9"/>
      <c r="L131" s="2"/>
      <c r="M131" s="2"/>
      <c r="N131" s="2">
        <f t="shared" si="175"/>
        <v>0</v>
      </c>
      <c r="O131" s="4"/>
      <c r="P131" s="2"/>
      <c r="Q131" s="3">
        <f t="shared" si="167"/>
        <v>0</v>
      </c>
      <c r="R131" s="7"/>
      <c r="S131" s="2"/>
      <c r="T131" s="2"/>
      <c r="U131" s="2">
        <f t="shared" si="176"/>
        <v>0</v>
      </c>
      <c r="V131" s="4"/>
      <c r="W131" s="2"/>
      <c r="X131" s="3">
        <f t="shared" si="169"/>
        <v>0</v>
      </c>
      <c r="Y131" s="7"/>
      <c r="Z131" s="2"/>
      <c r="AA131" s="2"/>
      <c r="AB131" s="2">
        <f t="shared" si="177"/>
        <v>0</v>
      </c>
      <c r="AC131" s="4"/>
      <c r="AD131" s="2"/>
      <c r="AE131" s="3">
        <f t="shared" si="171"/>
        <v>0</v>
      </c>
      <c r="AG131" s="27">
        <f t="shared" si="172"/>
        <v>8</v>
      </c>
    </row>
    <row r="132" spans="1:33" x14ac:dyDescent="0.25">
      <c r="A132" s="1">
        <v>126</v>
      </c>
      <c r="B132" s="6" t="s">
        <v>117</v>
      </c>
      <c r="C132" s="10" t="s">
        <v>29</v>
      </c>
      <c r="D132" s="7">
        <v>3</v>
      </c>
      <c r="E132" s="2">
        <v>3</v>
      </c>
      <c r="F132" s="2">
        <v>2</v>
      </c>
      <c r="G132" s="2">
        <f t="shared" si="173"/>
        <v>8</v>
      </c>
      <c r="H132" s="4">
        <v>0</v>
      </c>
      <c r="I132" s="2">
        <v>0</v>
      </c>
      <c r="J132" s="3">
        <f t="shared" si="174"/>
        <v>8</v>
      </c>
      <c r="K132" s="9"/>
      <c r="L132" s="2"/>
      <c r="M132" s="2"/>
      <c r="N132" s="2">
        <f t="shared" si="175"/>
        <v>0</v>
      </c>
      <c r="O132" s="4"/>
      <c r="P132" s="2"/>
      <c r="Q132" s="3">
        <f t="shared" si="167"/>
        <v>0</v>
      </c>
      <c r="R132" s="7"/>
      <c r="S132" s="2"/>
      <c r="T132" s="2"/>
      <c r="U132" s="2">
        <f t="shared" si="176"/>
        <v>0</v>
      </c>
      <c r="V132" s="4"/>
      <c r="W132" s="2"/>
      <c r="X132" s="3">
        <f t="shared" si="169"/>
        <v>0</v>
      </c>
      <c r="Y132" s="7"/>
      <c r="Z132" s="2"/>
      <c r="AA132" s="2"/>
      <c r="AB132" s="2">
        <f t="shared" si="177"/>
        <v>0</v>
      </c>
      <c r="AC132" s="4"/>
      <c r="AD132" s="2"/>
      <c r="AE132" s="3">
        <f t="shared" si="171"/>
        <v>0</v>
      </c>
      <c r="AG132" s="27">
        <f t="shared" si="172"/>
        <v>8</v>
      </c>
    </row>
    <row r="133" spans="1:33" x14ac:dyDescent="0.25">
      <c r="A133" s="1">
        <v>90</v>
      </c>
      <c r="B133" s="6" t="s">
        <v>191</v>
      </c>
      <c r="C133" s="10" t="s">
        <v>131</v>
      </c>
      <c r="D133" s="7">
        <v>2</v>
      </c>
      <c r="E133" s="2">
        <v>2</v>
      </c>
      <c r="F133" s="2">
        <v>3</v>
      </c>
      <c r="G133" s="2">
        <f t="shared" si="145"/>
        <v>7</v>
      </c>
      <c r="H133" s="4">
        <v>0</v>
      </c>
      <c r="I133" s="2">
        <v>0</v>
      </c>
      <c r="J133" s="3">
        <f t="shared" si="146"/>
        <v>7</v>
      </c>
      <c r="K133" s="9"/>
      <c r="L133" s="2"/>
      <c r="M133" s="2"/>
      <c r="N133" s="2">
        <f t="shared" si="154"/>
        <v>0</v>
      </c>
      <c r="O133" s="4"/>
      <c r="P133" s="2"/>
      <c r="Q133" s="3">
        <f t="shared" si="148"/>
        <v>0</v>
      </c>
      <c r="R133" s="7"/>
      <c r="S133" s="2"/>
      <c r="T133" s="2"/>
      <c r="U133" s="2">
        <f t="shared" si="149"/>
        <v>0</v>
      </c>
      <c r="V133" s="4"/>
      <c r="W133" s="2"/>
      <c r="X133" s="3">
        <f t="shared" si="150"/>
        <v>0</v>
      </c>
      <c r="Y133" s="7"/>
      <c r="Z133" s="2"/>
      <c r="AA133" s="2"/>
      <c r="AB133" s="2">
        <f t="shared" si="151"/>
        <v>0</v>
      </c>
      <c r="AC133" s="4"/>
      <c r="AD133" s="2"/>
      <c r="AE133" s="3">
        <f t="shared" si="152"/>
        <v>0</v>
      </c>
      <c r="AG133" s="27">
        <f t="shared" si="153"/>
        <v>7</v>
      </c>
    </row>
    <row r="134" spans="1:33" ht="15.75" thickBot="1" x14ac:dyDescent="0.3">
      <c r="A134" s="11"/>
      <c r="B134" s="12"/>
      <c r="C134" s="13"/>
      <c r="D134" s="14"/>
      <c r="E134" s="15"/>
      <c r="F134" s="15"/>
      <c r="G134" s="15"/>
      <c r="H134" s="16"/>
      <c r="I134" s="15"/>
      <c r="J134" s="17"/>
      <c r="K134" s="18"/>
      <c r="L134" s="15"/>
      <c r="M134" s="15"/>
      <c r="N134" s="15"/>
      <c r="O134" s="16"/>
      <c r="P134" s="15"/>
      <c r="Q134" s="17"/>
      <c r="R134" s="14"/>
      <c r="S134" s="15"/>
      <c r="T134" s="15"/>
      <c r="U134" s="15"/>
      <c r="V134" s="16"/>
      <c r="W134" s="15"/>
      <c r="X134" s="17"/>
      <c r="Y134" s="14"/>
      <c r="Z134" s="15"/>
      <c r="AA134" s="15"/>
      <c r="AB134" s="15"/>
      <c r="AC134" s="16"/>
      <c r="AD134" s="15"/>
      <c r="AE134" s="17"/>
      <c r="AG134" s="28">
        <f>J134+Q134+X134+AE134</f>
        <v>0</v>
      </c>
    </row>
    <row r="135" spans="1:33" x14ac:dyDescent="0.25">
      <c r="D135" s="8"/>
      <c r="E135" s="8"/>
      <c r="F135" s="8"/>
      <c r="G135" s="8"/>
      <c r="H135" s="8"/>
      <c r="I135" s="8"/>
      <c r="J135" s="8"/>
      <c r="K135" s="8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G135" s="5"/>
    </row>
    <row r="136" spans="1:33" ht="15.75" thickBot="1" x14ac:dyDescent="0.3">
      <c r="A136" t="s">
        <v>10</v>
      </c>
      <c r="D136" s="8"/>
      <c r="E136" s="8"/>
      <c r="F136" s="8"/>
      <c r="G136" s="8"/>
      <c r="H136" s="8"/>
      <c r="I136" s="8"/>
      <c r="J136" s="8"/>
      <c r="K136" s="8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G136" s="5"/>
    </row>
    <row r="137" spans="1:33" x14ac:dyDescent="0.25">
      <c r="A137" s="19" t="s">
        <v>25</v>
      </c>
      <c r="B137" s="20" t="s">
        <v>26</v>
      </c>
      <c r="C137" s="21" t="s">
        <v>28</v>
      </c>
      <c r="D137" s="19" t="s">
        <v>0</v>
      </c>
      <c r="E137" s="22" t="s">
        <v>1</v>
      </c>
      <c r="F137" s="22" t="s">
        <v>2</v>
      </c>
      <c r="G137" s="22" t="s">
        <v>3</v>
      </c>
      <c r="H137" s="22" t="s">
        <v>4</v>
      </c>
      <c r="I137" s="20" t="s">
        <v>5</v>
      </c>
      <c r="J137" s="23" t="s">
        <v>27</v>
      </c>
      <c r="K137" s="24" t="s">
        <v>0</v>
      </c>
      <c r="L137" s="22" t="s">
        <v>1</v>
      </c>
      <c r="M137" s="22" t="s">
        <v>2</v>
      </c>
      <c r="N137" s="22" t="s">
        <v>3</v>
      </c>
      <c r="O137" s="22" t="s">
        <v>4</v>
      </c>
      <c r="P137" s="20" t="s">
        <v>5</v>
      </c>
      <c r="Q137" s="23" t="s">
        <v>27</v>
      </c>
      <c r="R137" s="24" t="s">
        <v>0</v>
      </c>
      <c r="S137" s="22" t="s">
        <v>1</v>
      </c>
      <c r="T137" s="22" t="s">
        <v>2</v>
      </c>
      <c r="U137" s="22" t="s">
        <v>3</v>
      </c>
      <c r="V137" s="22" t="s">
        <v>4</v>
      </c>
      <c r="W137" s="20" t="s">
        <v>5</v>
      </c>
      <c r="X137" s="23" t="s">
        <v>27</v>
      </c>
      <c r="Y137" s="24" t="s">
        <v>0</v>
      </c>
      <c r="Z137" s="22" t="s">
        <v>1</v>
      </c>
      <c r="AA137" s="22" t="s">
        <v>2</v>
      </c>
      <c r="AB137" s="22" t="s">
        <v>3</v>
      </c>
      <c r="AC137" s="22" t="s">
        <v>4</v>
      </c>
      <c r="AD137" s="20" t="s">
        <v>5</v>
      </c>
      <c r="AE137" s="23" t="s">
        <v>27</v>
      </c>
      <c r="AG137" s="26" t="s">
        <v>17</v>
      </c>
    </row>
    <row r="138" spans="1:33" x14ac:dyDescent="0.25">
      <c r="A138" s="1">
        <v>45</v>
      </c>
      <c r="B138" s="6" t="s">
        <v>52</v>
      </c>
      <c r="C138" s="10" t="s">
        <v>131</v>
      </c>
      <c r="D138" s="7">
        <v>8</v>
      </c>
      <c r="E138" s="2">
        <v>10</v>
      </c>
      <c r="F138" s="2">
        <v>10</v>
      </c>
      <c r="G138" s="2">
        <f t="shared" ref="G138" si="178">SUM(D138:F138)</f>
        <v>28</v>
      </c>
      <c r="H138" s="4">
        <v>0</v>
      </c>
      <c r="I138" s="2">
        <v>50</v>
      </c>
      <c r="J138" s="3">
        <f t="shared" ref="J138" si="179">G138+H138+I138</f>
        <v>78</v>
      </c>
      <c r="K138" s="9"/>
      <c r="L138" s="2"/>
      <c r="M138" s="2"/>
      <c r="N138" s="2">
        <f t="shared" ref="N138" si="180">SUM(K138:M138)</f>
        <v>0</v>
      </c>
      <c r="O138" s="4"/>
      <c r="P138" s="2"/>
      <c r="Q138" s="3">
        <f t="shared" ref="Q138" si="181">N138+O138+P138</f>
        <v>0</v>
      </c>
      <c r="R138" s="9"/>
      <c r="S138" s="2"/>
      <c r="T138" s="2"/>
      <c r="U138" s="2">
        <f t="shared" ref="U138" si="182">SUM(R138:T138)</f>
        <v>0</v>
      </c>
      <c r="V138" s="4"/>
      <c r="W138" s="2"/>
      <c r="X138" s="3">
        <f t="shared" ref="X138" si="183">U138+V138+W138</f>
        <v>0</v>
      </c>
      <c r="Y138" s="7"/>
      <c r="Z138" s="2"/>
      <c r="AA138" s="2"/>
      <c r="AB138" s="2">
        <f t="shared" ref="AB138" si="184">SUM(Y138:AA138)</f>
        <v>0</v>
      </c>
      <c r="AC138" s="4"/>
      <c r="AD138" s="2"/>
      <c r="AE138" s="3">
        <f t="shared" ref="AE138" si="185">AB138+AC138+AD138</f>
        <v>0</v>
      </c>
      <c r="AG138" s="27">
        <f t="shared" ref="AG138" si="186">J138+Q138+X138+AE138</f>
        <v>78</v>
      </c>
    </row>
    <row r="139" spans="1:33" x14ac:dyDescent="0.25">
      <c r="A139" s="1">
        <v>80</v>
      </c>
      <c r="B139" s="6" t="s">
        <v>114</v>
      </c>
      <c r="C139" s="10" t="s">
        <v>131</v>
      </c>
      <c r="D139" s="7">
        <v>10</v>
      </c>
      <c r="E139" s="2">
        <v>8</v>
      </c>
      <c r="F139" s="2">
        <v>8</v>
      </c>
      <c r="G139" s="2">
        <f t="shared" ref="G139:G148" si="187">SUM(D139:F139)</f>
        <v>26</v>
      </c>
      <c r="H139" s="4">
        <v>0</v>
      </c>
      <c r="I139" s="2">
        <v>30</v>
      </c>
      <c r="J139" s="3">
        <f t="shared" ref="J139:J148" si="188">G139+H139+I139</f>
        <v>56</v>
      </c>
      <c r="K139" s="9"/>
      <c r="L139" s="2"/>
      <c r="M139" s="2"/>
      <c r="N139" s="2">
        <f t="shared" ref="N139:N148" si="189">SUM(K139:M139)</f>
        <v>0</v>
      </c>
      <c r="O139" s="4"/>
      <c r="P139" s="2"/>
      <c r="Q139" s="3">
        <f t="shared" ref="Q139:Q148" si="190">N139+O139+P139</f>
        <v>0</v>
      </c>
      <c r="R139" s="7"/>
      <c r="S139" s="2"/>
      <c r="T139" s="2"/>
      <c r="U139" s="2">
        <f t="shared" ref="U139:U147" si="191">SUM(R139:T139)</f>
        <v>0</v>
      </c>
      <c r="V139" s="4"/>
      <c r="W139" s="2"/>
      <c r="X139" s="3">
        <f t="shared" ref="X139:X147" si="192">U139+V139+W139</f>
        <v>0</v>
      </c>
      <c r="Y139" s="7"/>
      <c r="Z139" s="2"/>
      <c r="AA139" s="2"/>
      <c r="AB139" s="2">
        <f t="shared" ref="AB139:AB147" si="193">SUM(Y139:AA139)</f>
        <v>0</v>
      </c>
      <c r="AC139" s="4"/>
      <c r="AD139" s="2"/>
      <c r="AE139" s="3">
        <f t="shared" ref="AE139:AE147" si="194">AB139+AC139+AD139</f>
        <v>0</v>
      </c>
      <c r="AG139" s="27">
        <f t="shared" ref="AG139:AG148" si="195">J139+Q139+X139+AE139</f>
        <v>56</v>
      </c>
    </row>
    <row r="140" spans="1:33" x14ac:dyDescent="0.25">
      <c r="A140" s="1">
        <v>145</v>
      </c>
      <c r="B140" s="6" t="s">
        <v>57</v>
      </c>
      <c r="C140" s="10" t="s">
        <v>30</v>
      </c>
      <c r="D140" s="7">
        <v>10</v>
      </c>
      <c r="E140" s="2">
        <v>10</v>
      </c>
      <c r="F140" s="2">
        <v>10</v>
      </c>
      <c r="G140" s="2">
        <f t="shared" si="187"/>
        <v>30</v>
      </c>
      <c r="H140" s="4">
        <v>0</v>
      </c>
      <c r="I140" s="2">
        <v>25</v>
      </c>
      <c r="J140" s="3">
        <f t="shared" si="188"/>
        <v>55</v>
      </c>
      <c r="K140" s="9"/>
      <c r="L140" s="2"/>
      <c r="M140" s="2"/>
      <c r="N140" s="2">
        <f t="shared" si="189"/>
        <v>0</v>
      </c>
      <c r="O140" s="4"/>
      <c r="P140" s="2"/>
      <c r="Q140" s="3">
        <f t="shared" si="190"/>
        <v>0</v>
      </c>
      <c r="R140" s="7"/>
      <c r="S140" s="2"/>
      <c r="T140" s="2"/>
      <c r="U140" s="2">
        <f t="shared" si="191"/>
        <v>0</v>
      </c>
      <c r="V140" s="4"/>
      <c r="W140" s="2"/>
      <c r="X140" s="3">
        <f t="shared" si="192"/>
        <v>0</v>
      </c>
      <c r="Y140" s="7"/>
      <c r="Z140" s="2"/>
      <c r="AA140" s="2"/>
      <c r="AB140" s="2">
        <f t="shared" si="193"/>
        <v>0</v>
      </c>
      <c r="AC140" s="4"/>
      <c r="AD140" s="2"/>
      <c r="AE140" s="3">
        <f t="shared" si="194"/>
        <v>0</v>
      </c>
      <c r="AG140" s="27">
        <f t="shared" si="195"/>
        <v>55</v>
      </c>
    </row>
    <row r="141" spans="1:33" x14ac:dyDescent="0.25">
      <c r="A141" s="1">
        <v>86</v>
      </c>
      <c r="B141" s="6" t="s">
        <v>53</v>
      </c>
      <c r="C141" s="10" t="s">
        <v>131</v>
      </c>
      <c r="D141" s="7">
        <v>8</v>
      </c>
      <c r="E141" s="2">
        <v>8</v>
      </c>
      <c r="F141" s="2">
        <v>8</v>
      </c>
      <c r="G141" s="2">
        <f t="shared" si="187"/>
        <v>24</v>
      </c>
      <c r="H141" s="4">
        <v>0</v>
      </c>
      <c r="I141" s="2">
        <v>17</v>
      </c>
      <c r="J141" s="3">
        <f t="shared" si="188"/>
        <v>41</v>
      </c>
      <c r="K141" s="9"/>
      <c r="L141" s="2"/>
      <c r="M141" s="2"/>
      <c r="N141" s="2">
        <f t="shared" si="189"/>
        <v>0</v>
      </c>
      <c r="O141" s="4"/>
      <c r="P141" s="2"/>
      <c r="Q141" s="3">
        <f t="shared" si="190"/>
        <v>0</v>
      </c>
      <c r="R141" s="9"/>
      <c r="S141" s="2"/>
      <c r="T141" s="2"/>
      <c r="U141" s="2">
        <f t="shared" si="191"/>
        <v>0</v>
      </c>
      <c r="V141" s="4"/>
      <c r="W141" s="2"/>
      <c r="X141" s="3">
        <f t="shared" si="192"/>
        <v>0</v>
      </c>
      <c r="Y141" s="7"/>
      <c r="Z141" s="2"/>
      <c r="AA141" s="2"/>
      <c r="AB141" s="2">
        <f t="shared" si="193"/>
        <v>0</v>
      </c>
      <c r="AC141" s="4"/>
      <c r="AD141" s="2"/>
      <c r="AE141" s="3">
        <f t="shared" si="194"/>
        <v>0</v>
      </c>
      <c r="AG141" s="27">
        <f t="shared" si="195"/>
        <v>41</v>
      </c>
    </row>
    <row r="142" spans="1:33" x14ac:dyDescent="0.25">
      <c r="A142" s="1">
        <v>21</v>
      </c>
      <c r="B142" s="6" t="s">
        <v>55</v>
      </c>
      <c r="C142" s="10" t="s">
        <v>131</v>
      </c>
      <c r="D142" s="7">
        <v>6</v>
      </c>
      <c r="E142" s="2">
        <v>5</v>
      </c>
      <c r="F142" s="2">
        <v>6</v>
      </c>
      <c r="G142" s="2">
        <f t="shared" si="187"/>
        <v>17</v>
      </c>
      <c r="H142" s="4">
        <v>0</v>
      </c>
      <c r="I142" s="2">
        <v>20</v>
      </c>
      <c r="J142" s="3">
        <f t="shared" si="188"/>
        <v>37</v>
      </c>
      <c r="K142" s="9"/>
      <c r="L142" s="2"/>
      <c r="M142" s="2"/>
      <c r="N142" s="2">
        <f t="shared" si="189"/>
        <v>0</v>
      </c>
      <c r="O142" s="4"/>
      <c r="P142" s="2"/>
      <c r="Q142" s="3">
        <f t="shared" si="190"/>
        <v>0</v>
      </c>
      <c r="R142" s="7"/>
      <c r="S142" s="2"/>
      <c r="T142" s="2"/>
      <c r="U142" s="2">
        <f t="shared" si="191"/>
        <v>0</v>
      </c>
      <c r="V142" s="4"/>
      <c r="W142" s="2"/>
      <c r="X142" s="3">
        <f t="shared" si="192"/>
        <v>0</v>
      </c>
      <c r="Y142" s="7"/>
      <c r="Z142" s="2"/>
      <c r="AA142" s="2"/>
      <c r="AB142" s="2">
        <f t="shared" si="193"/>
        <v>0</v>
      </c>
      <c r="AC142" s="4"/>
      <c r="AD142" s="2"/>
      <c r="AE142" s="3">
        <f t="shared" si="194"/>
        <v>0</v>
      </c>
      <c r="AG142" s="27">
        <f t="shared" si="195"/>
        <v>37</v>
      </c>
    </row>
    <row r="143" spans="1:33" x14ac:dyDescent="0.25">
      <c r="A143" s="1">
        <v>52</v>
      </c>
      <c r="B143" s="6" t="s">
        <v>56</v>
      </c>
      <c r="C143" s="10" t="s">
        <v>131</v>
      </c>
      <c r="D143" s="7">
        <v>6</v>
      </c>
      <c r="E143" s="2">
        <v>6</v>
      </c>
      <c r="F143" s="2">
        <v>6</v>
      </c>
      <c r="G143" s="2">
        <f t="shared" si="187"/>
        <v>18</v>
      </c>
      <c r="H143" s="4">
        <v>0</v>
      </c>
      <c r="I143" s="2">
        <v>15</v>
      </c>
      <c r="J143" s="3">
        <f t="shared" si="188"/>
        <v>33</v>
      </c>
      <c r="K143" s="9"/>
      <c r="L143" s="2"/>
      <c r="M143" s="2"/>
      <c r="N143" s="2">
        <f t="shared" si="189"/>
        <v>0</v>
      </c>
      <c r="O143" s="4"/>
      <c r="P143" s="2"/>
      <c r="Q143" s="3">
        <f t="shared" si="190"/>
        <v>0</v>
      </c>
      <c r="R143" s="7"/>
      <c r="S143" s="2"/>
      <c r="T143" s="2"/>
      <c r="U143" s="2">
        <f t="shared" si="191"/>
        <v>0</v>
      </c>
      <c r="V143" s="4"/>
      <c r="W143" s="2"/>
      <c r="X143" s="3">
        <f t="shared" si="192"/>
        <v>0</v>
      </c>
      <c r="Y143" s="7"/>
      <c r="Z143" s="2"/>
      <c r="AA143" s="2"/>
      <c r="AB143" s="2">
        <f t="shared" si="193"/>
        <v>0</v>
      </c>
      <c r="AC143" s="4"/>
      <c r="AD143" s="2"/>
      <c r="AE143" s="3">
        <f t="shared" si="194"/>
        <v>0</v>
      </c>
      <c r="AG143" s="27">
        <f t="shared" si="195"/>
        <v>33</v>
      </c>
    </row>
    <row r="144" spans="1:33" x14ac:dyDescent="0.25">
      <c r="A144" s="1">
        <v>128</v>
      </c>
      <c r="B144" s="6" t="s">
        <v>54</v>
      </c>
      <c r="C144" s="10" t="s">
        <v>131</v>
      </c>
      <c r="D144" s="7">
        <v>5</v>
      </c>
      <c r="E144" s="2">
        <v>6</v>
      </c>
      <c r="F144" s="2">
        <v>5</v>
      </c>
      <c r="G144" s="2">
        <f t="shared" si="187"/>
        <v>16</v>
      </c>
      <c r="H144" s="4">
        <v>0</v>
      </c>
      <c r="I144" s="2">
        <v>13</v>
      </c>
      <c r="J144" s="3">
        <f t="shared" si="188"/>
        <v>29</v>
      </c>
      <c r="K144" s="9"/>
      <c r="L144" s="2"/>
      <c r="M144" s="2"/>
      <c r="N144" s="2">
        <f t="shared" si="189"/>
        <v>0</v>
      </c>
      <c r="O144" s="4"/>
      <c r="P144" s="2"/>
      <c r="Q144" s="3">
        <f t="shared" si="190"/>
        <v>0</v>
      </c>
      <c r="R144" s="7"/>
      <c r="S144" s="2"/>
      <c r="T144" s="2"/>
      <c r="U144" s="2">
        <f t="shared" si="191"/>
        <v>0</v>
      </c>
      <c r="V144" s="4"/>
      <c r="W144" s="2"/>
      <c r="X144" s="3">
        <f t="shared" si="192"/>
        <v>0</v>
      </c>
      <c r="Y144" s="7"/>
      <c r="Z144" s="2"/>
      <c r="AA144" s="2"/>
      <c r="AB144" s="2">
        <f t="shared" si="193"/>
        <v>0</v>
      </c>
      <c r="AC144" s="4"/>
      <c r="AD144" s="2"/>
      <c r="AE144" s="3">
        <f t="shared" si="194"/>
        <v>0</v>
      </c>
      <c r="AG144" s="27">
        <f t="shared" si="195"/>
        <v>29</v>
      </c>
    </row>
    <row r="145" spans="1:33" x14ac:dyDescent="0.25">
      <c r="A145" s="1">
        <v>175</v>
      </c>
      <c r="B145" s="6" t="s">
        <v>58</v>
      </c>
      <c r="C145" s="10" t="s">
        <v>120</v>
      </c>
      <c r="D145" s="7">
        <v>5</v>
      </c>
      <c r="E145" s="2">
        <v>5</v>
      </c>
      <c r="F145" s="2">
        <v>5</v>
      </c>
      <c r="G145" s="2">
        <f t="shared" si="187"/>
        <v>15</v>
      </c>
      <c r="H145" s="4">
        <v>0</v>
      </c>
      <c r="I145" s="2">
        <v>11</v>
      </c>
      <c r="J145" s="3">
        <f t="shared" si="188"/>
        <v>26</v>
      </c>
      <c r="K145" s="9"/>
      <c r="L145" s="2"/>
      <c r="M145" s="2"/>
      <c r="N145" s="2">
        <f t="shared" si="189"/>
        <v>0</v>
      </c>
      <c r="O145" s="4"/>
      <c r="P145" s="2"/>
      <c r="Q145" s="3">
        <f t="shared" si="190"/>
        <v>0</v>
      </c>
      <c r="R145" s="7"/>
      <c r="S145" s="2"/>
      <c r="T145" s="2"/>
      <c r="U145" s="2">
        <f t="shared" si="191"/>
        <v>0</v>
      </c>
      <c r="V145" s="4"/>
      <c r="W145" s="2"/>
      <c r="X145" s="3">
        <f t="shared" si="192"/>
        <v>0</v>
      </c>
      <c r="Y145" s="7"/>
      <c r="Z145" s="2"/>
      <c r="AA145" s="2"/>
      <c r="AB145" s="2">
        <f t="shared" si="193"/>
        <v>0</v>
      </c>
      <c r="AC145" s="4"/>
      <c r="AD145" s="2"/>
      <c r="AE145" s="3">
        <f t="shared" si="194"/>
        <v>0</v>
      </c>
      <c r="AG145" s="27">
        <f t="shared" si="195"/>
        <v>26</v>
      </c>
    </row>
    <row r="146" spans="1:33" x14ac:dyDescent="0.25">
      <c r="A146" s="1">
        <v>154</v>
      </c>
      <c r="B146" s="6" t="s">
        <v>115</v>
      </c>
      <c r="C146" s="10" t="s">
        <v>120</v>
      </c>
      <c r="D146" s="7">
        <v>4</v>
      </c>
      <c r="E146" s="2">
        <v>4</v>
      </c>
      <c r="F146" s="2">
        <v>3</v>
      </c>
      <c r="G146" s="2">
        <f t="shared" si="187"/>
        <v>11</v>
      </c>
      <c r="H146" s="4">
        <v>8</v>
      </c>
      <c r="I146" s="2">
        <v>0</v>
      </c>
      <c r="J146" s="3">
        <f t="shared" si="188"/>
        <v>19</v>
      </c>
      <c r="K146" s="9"/>
      <c r="L146" s="2"/>
      <c r="M146" s="2"/>
      <c r="N146" s="2">
        <f t="shared" si="189"/>
        <v>0</v>
      </c>
      <c r="O146" s="4"/>
      <c r="P146" s="2"/>
      <c r="Q146" s="3">
        <f t="shared" si="190"/>
        <v>0</v>
      </c>
      <c r="R146" s="7"/>
      <c r="S146" s="2"/>
      <c r="T146" s="2"/>
      <c r="U146" s="2">
        <f t="shared" si="191"/>
        <v>0</v>
      </c>
      <c r="V146" s="4"/>
      <c r="W146" s="2"/>
      <c r="X146" s="3">
        <f t="shared" si="192"/>
        <v>0</v>
      </c>
      <c r="Y146" s="7"/>
      <c r="Z146" s="2"/>
      <c r="AA146" s="2"/>
      <c r="AB146" s="2">
        <f t="shared" si="193"/>
        <v>0</v>
      </c>
      <c r="AC146" s="4"/>
      <c r="AD146" s="2"/>
      <c r="AE146" s="3">
        <f t="shared" si="194"/>
        <v>0</v>
      </c>
      <c r="AG146" s="27">
        <f t="shared" si="195"/>
        <v>19</v>
      </c>
    </row>
    <row r="147" spans="1:33" x14ac:dyDescent="0.25">
      <c r="A147" s="1">
        <v>612</v>
      </c>
      <c r="B147" s="6" t="s">
        <v>192</v>
      </c>
      <c r="C147" s="10" t="s">
        <v>129</v>
      </c>
      <c r="D147" s="7">
        <v>4</v>
      </c>
      <c r="E147" s="2">
        <v>4</v>
      </c>
      <c r="F147" s="2">
        <v>4</v>
      </c>
      <c r="G147" s="2">
        <f t="shared" si="187"/>
        <v>12</v>
      </c>
      <c r="H147" s="4">
        <v>6</v>
      </c>
      <c r="I147" s="2">
        <v>0</v>
      </c>
      <c r="J147" s="3">
        <f t="shared" si="188"/>
        <v>18</v>
      </c>
      <c r="K147" s="9"/>
      <c r="L147" s="2"/>
      <c r="M147" s="2"/>
      <c r="N147" s="2">
        <f t="shared" si="189"/>
        <v>0</v>
      </c>
      <c r="O147" s="4"/>
      <c r="P147" s="2"/>
      <c r="Q147" s="3">
        <f t="shared" si="190"/>
        <v>0</v>
      </c>
      <c r="R147" s="7"/>
      <c r="S147" s="2"/>
      <c r="T147" s="2"/>
      <c r="U147" s="2">
        <f t="shared" si="191"/>
        <v>0</v>
      </c>
      <c r="V147" s="4"/>
      <c r="W147" s="2"/>
      <c r="X147" s="3">
        <f t="shared" si="192"/>
        <v>0</v>
      </c>
      <c r="Y147" s="7"/>
      <c r="Z147" s="2"/>
      <c r="AA147" s="2"/>
      <c r="AB147" s="2">
        <f t="shared" si="193"/>
        <v>0</v>
      </c>
      <c r="AC147" s="4"/>
      <c r="AD147" s="2"/>
      <c r="AE147" s="3">
        <f t="shared" si="194"/>
        <v>0</v>
      </c>
      <c r="AG147" s="27">
        <f t="shared" si="195"/>
        <v>18</v>
      </c>
    </row>
    <row r="148" spans="1:33" x14ac:dyDescent="0.25">
      <c r="A148" s="1">
        <v>29</v>
      </c>
      <c r="B148" s="6" t="s">
        <v>193</v>
      </c>
      <c r="C148" s="10" t="s">
        <v>29</v>
      </c>
      <c r="D148" s="7">
        <v>3</v>
      </c>
      <c r="E148" s="2">
        <v>3</v>
      </c>
      <c r="F148" s="2">
        <v>4</v>
      </c>
      <c r="G148" s="2">
        <f t="shared" si="187"/>
        <v>10</v>
      </c>
      <c r="H148" s="4">
        <v>7</v>
      </c>
      <c r="I148" s="2">
        <v>0</v>
      </c>
      <c r="J148" s="3">
        <f t="shared" si="188"/>
        <v>17</v>
      </c>
      <c r="K148" s="9"/>
      <c r="L148" s="2"/>
      <c r="M148" s="2"/>
      <c r="N148" s="2">
        <f t="shared" si="189"/>
        <v>0</v>
      </c>
      <c r="O148" s="4"/>
      <c r="P148" s="2"/>
      <c r="Q148" s="3">
        <f t="shared" si="190"/>
        <v>0</v>
      </c>
      <c r="R148" s="7"/>
      <c r="S148" s="2"/>
      <c r="T148" s="2"/>
      <c r="U148" s="2"/>
      <c r="V148" s="4"/>
      <c r="W148" s="2"/>
      <c r="X148" s="3"/>
      <c r="Y148" s="7"/>
      <c r="Z148" s="2"/>
      <c r="AA148" s="2"/>
      <c r="AB148" s="2"/>
      <c r="AC148" s="4"/>
      <c r="AD148" s="2"/>
      <c r="AE148" s="3"/>
      <c r="AG148" s="27">
        <f t="shared" si="195"/>
        <v>17</v>
      </c>
    </row>
    <row r="149" spans="1:33" ht="15.75" thickBot="1" x14ac:dyDescent="0.3">
      <c r="A149" s="11"/>
      <c r="B149" s="12"/>
      <c r="C149" s="13"/>
      <c r="D149" s="14"/>
      <c r="E149" s="15"/>
      <c r="F149" s="15"/>
      <c r="G149" s="15"/>
      <c r="H149" s="16"/>
      <c r="I149" s="15"/>
      <c r="J149" s="17"/>
      <c r="K149" s="18"/>
      <c r="L149" s="15"/>
      <c r="M149" s="15"/>
      <c r="N149" s="15"/>
      <c r="O149" s="16"/>
      <c r="P149" s="15"/>
      <c r="Q149" s="17"/>
      <c r="R149" s="14"/>
      <c r="S149" s="15"/>
      <c r="T149" s="15"/>
      <c r="U149" s="15"/>
      <c r="V149" s="16"/>
      <c r="W149" s="15"/>
      <c r="X149" s="17"/>
      <c r="Y149" s="14"/>
      <c r="Z149" s="15"/>
      <c r="AA149" s="15"/>
      <c r="AB149" s="15"/>
      <c r="AC149" s="16"/>
      <c r="AD149" s="15"/>
      <c r="AE149" s="17"/>
      <c r="AG149" s="28">
        <f>J149+Q149+X149+AE149</f>
        <v>0</v>
      </c>
    </row>
    <row r="150" spans="1:33" x14ac:dyDescent="0.25">
      <c r="D150" s="8"/>
      <c r="E150" s="8"/>
      <c r="F150" s="8"/>
      <c r="G150" s="8"/>
      <c r="H150" s="8"/>
      <c r="I150" s="8"/>
      <c r="J150" s="8"/>
      <c r="K150" s="8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G150" s="5"/>
    </row>
    <row r="151" spans="1:33" ht="15.75" thickBot="1" x14ac:dyDescent="0.3">
      <c r="A151" t="s">
        <v>11</v>
      </c>
      <c r="D151" s="8"/>
      <c r="E151" s="8"/>
      <c r="F151" s="8"/>
      <c r="G151" s="8"/>
      <c r="H151" s="8"/>
      <c r="I151" s="8"/>
      <c r="J151" s="8"/>
      <c r="K151" s="8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G151" s="5"/>
    </row>
    <row r="152" spans="1:33" x14ac:dyDescent="0.25">
      <c r="A152" s="19" t="s">
        <v>25</v>
      </c>
      <c r="B152" s="20" t="s">
        <v>26</v>
      </c>
      <c r="C152" s="21" t="s">
        <v>28</v>
      </c>
      <c r="D152" s="19" t="s">
        <v>0</v>
      </c>
      <c r="E152" s="22" t="s">
        <v>1</v>
      </c>
      <c r="F152" s="22" t="s">
        <v>2</v>
      </c>
      <c r="G152" s="22" t="s">
        <v>3</v>
      </c>
      <c r="H152" s="22" t="s">
        <v>4</v>
      </c>
      <c r="I152" s="20" t="s">
        <v>5</v>
      </c>
      <c r="J152" s="23" t="s">
        <v>27</v>
      </c>
      <c r="K152" s="24" t="s">
        <v>0</v>
      </c>
      <c r="L152" s="22" t="s">
        <v>1</v>
      </c>
      <c r="M152" s="22" t="s">
        <v>2</v>
      </c>
      <c r="N152" s="22" t="s">
        <v>3</v>
      </c>
      <c r="O152" s="22" t="s">
        <v>4</v>
      </c>
      <c r="P152" s="20" t="s">
        <v>5</v>
      </c>
      <c r="Q152" s="23" t="s">
        <v>27</v>
      </c>
      <c r="R152" s="24" t="s">
        <v>0</v>
      </c>
      <c r="S152" s="22" t="s">
        <v>1</v>
      </c>
      <c r="T152" s="22" t="s">
        <v>2</v>
      </c>
      <c r="U152" s="22" t="s">
        <v>3</v>
      </c>
      <c r="V152" s="22" t="s">
        <v>4</v>
      </c>
      <c r="W152" s="20" t="s">
        <v>5</v>
      </c>
      <c r="X152" s="23" t="s">
        <v>27</v>
      </c>
      <c r="Y152" s="24" t="s">
        <v>0</v>
      </c>
      <c r="Z152" s="22" t="s">
        <v>1</v>
      </c>
      <c r="AA152" s="22" t="s">
        <v>2</v>
      </c>
      <c r="AB152" s="22" t="s">
        <v>3</v>
      </c>
      <c r="AC152" s="22" t="s">
        <v>4</v>
      </c>
      <c r="AD152" s="20" t="s">
        <v>5</v>
      </c>
      <c r="AE152" s="23" t="s">
        <v>27</v>
      </c>
      <c r="AG152" s="26" t="s">
        <v>17</v>
      </c>
    </row>
    <row r="153" spans="1:33" x14ac:dyDescent="0.25">
      <c r="A153" s="1">
        <v>12</v>
      </c>
      <c r="B153" s="6" t="s">
        <v>194</v>
      </c>
      <c r="C153" s="10" t="s">
        <v>29</v>
      </c>
      <c r="D153" s="7">
        <v>10</v>
      </c>
      <c r="E153" s="2">
        <v>10</v>
      </c>
      <c r="F153" s="2">
        <v>10</v>
      </c>
      <c r="G153" s="2">
        <f t="shared" ref="G153:G165" si="196">SUM(D153:F153)</f>
        <v>30</v>
      </c>
      <c r="H153" s="4">
        <v>0</v>
      </c>
      <c r="I153" s="2">
        <v>50</v>
      </c>
      <c r="J153" s="3">
        <f t="shared" ref="J153:J165" si="197">G153+H153+I153</f>
        <v>80</v>
      </c>
      <c r="K153" s="9"/>
      <c r="L153" s="2"/>
      <c r="M153" s="2"/>
      <c r="N153" s="2">
        <f t="shared" ref="N153:N165" si="198">SUM(K153:M153)</f>
        <v>0</v>
      </c>
      <c r="O153" s="4"/>
      <c r="P153" s="2"/>
      <c r="Q153" s="3">
        <f t="shared" ref="Q153:Q165" si="199">N153+O153+P153</f>
        <v>0</v>
      </c>
      <c r="R153" s="7"/>
      <c r="S153" s="2"/>
      <c r="T153" s="2"/>
      <c r="U153" s="2">
        <f t="shared" ref="U153:U165" si="200">SUM(R153:T153)</f>
        <v>0</v>
      </c>
      <c r="V153" s="4"/>
      <c r="W153" s="2"/>
      <c r="X153" s="3">
        <f t="shared" ref="X153:X165" si="201">U153+V153+W153</f>
        <v>0</v>
      </c>
      <c r="Y153" s="7"/>
      <c r="Z153" s="2"/>
      <c r="AA153" s="2"/>
      <c r="AB153" s="2">
        <f t="shared" ref="AB153:AB165" si="202">SUM(Y153:AA153)</f>
        <v>0</v>
      </c>
      <c r="AC153" s="4"/>
      <c r="AD153" s="2"/>
      <c r="AE153" s="3">
        <f t="shared" ref="AE153:AE165" si="203">AB153+AC153+AD153</f>
        <v>0</v>
      </c>
      <c r="AG153" s="27">
        <f t="shared" ref="AG153:AG165" si="204">J153+Q153+X153+AE153</f>
        <v>80</v>
      </c>
    </row>
    <row r="154" spans="1:33" x14ac:dyDescent="0.25">
      <c r="A154" s="1">
        <v>91</v>
      </c>
      <c r="B154" s="6" t="s">
        <v>61</v>
      </c>
      <c r="C154" s="10" t="s">
        <v>30</v>
      </c>
      <c r="D154" s="7">
        <v>10</v>
      </c>
      <c r="E154" s="2">
        <v>10</v>
      </c>
      <c r="F154" s="2">
        <v>10</v>
      </c>
      <c r="G154" s="2">
        <f t="shared" ref="G154:G159" si="205">SUM(D154:F154)</f>
        <v>30</v>
      </c>
      <c r="H154" s="4">
        <v>0</v>
      </c>
      <c r="I154" s="2">
        <v>30</v>
      </c>
      <c r="J154" s="3">
        <f t="shared" ref="J154:J159" si="206">G154+H154+I154</f>
        <v>60</v>
      </c>
      <c r="K154" s="9"/>
      <c r="L154" s="2"/>
      <c r="M154" s="2"/>
      <c r="N154" s="2">
        <f t="shared" ref="N154:N159" si="207">SUM(K154:M154)</f>
        <v>0</v>
      </c>
      <c r="O154" s="4"/>
      <c r="P154" s="2"/>
      <c r="Q154" s="3">
        <f t="shared" ref="Q154:Q159" si="208">N154+O154+P154</f>
        <v>0</v>
      </c>
      <c r="R154" s="7"/>
      <c r="S154" s="2"/>
      <c r="T154" s="2"/>
      <c r="U154" s="2">
        <f t="shared" ref="U154:U159" si="209">SUM(R154:T154)</f>
        <v>0</v>
      </c>
      <c r="V154" s="4"/>
      <c r="W154" s="2"/>
      <c r="X154" s="3">
        <f t="shared" ref="X154:X159" si="210">U154+V154+W154</f>
        <v>0</v>
      </c>
      <c r="Y154" s="7"/>
      <c r="Z154" s="2"/>
      <c r="AA154" s="2"/>
      <c r="AB154" s="2">
        <f t="shared" ref="AB154:AB159" si="211">SUM(Y154:AA154)</f>
        <v>0</v>
      </c>
      <c r="AC154" s="4"/>
      <c r="AD154" s="2"/>
      <c r="AE154" s="3">
        <f t="shared" ref="AE154:AE159" si="212">AB154+AC154+AD154</f>
        <v>0</v>
      </c>
      <c r="AG154" s="27">
        <f t="shared" ref="AG154:AG159" si="213">J154+Q154+X154+AE154</f>
        <v>60</v>
      </c>
    </row>
    <row r="155" spans="1:33" x14ac:dyDescent="0.25">
      <c r="A155" s="1">
        <v>67</v>
      </c>
      <c r="B155" s="6" t="s">
        <v>59</v>
      </c>
      <c r="C155" s="10" t="s">
        <v>120</v>
      </c>
      <c r="D155" s="7">
        <v>8</v>
      </c>
      <c r="E155" s="2">
        <v>8</v>
      </c>
      <c r="F155" s="2">
        <v>8</v>
      </c>
      <c r="G155" s="2">
        <f t="shared" si="205"/>
        <v>24</v>
      </c>
      <c r="H155" s="4">
        <v>0</v>
      </c>
      <c r="I155" s="2">
        <v>25</v>
      </c>
      <c r="J155" s="3">
        <f t="shared" si="206"/>
        <v>49</v>
      </c>
      <c r="K155" s="9"/>
      <c r="L155" s="2"/>
      <c r="M155" s="2"/>
      <c r="N155" s="2">
        <f t="shared" si="207"/>
        <v>0</v>
      </c>
      <c r="O155" s="4"/>
      <c r="P155" s="2"/>
      <c r="Q155" s="3">
        <f t="shared" si="208"/>
        <v>0</v>
      </c>
      <c r="R155" s="7"/>
      <c r="S155" s="2"/>
      <c r="T155" s="2"/>
      <c r="U155" s="2">
        <f t="shared" si="209"/>
        <v>0</v>
      </c>
      <c r="V155" s="4"/>
      <c r="W155" s="2"/>
      <c r="X155" s="3">
        <f t="shared" si="210"/>
        <v>0</v>
      </c>
      <c r="Y155" s="7"/>
      <c r="Z155" s="2"/>
      <c r="AA155" s="2"/>
      <c r="AB155" s="2">
        <f t="shared" si="211"/>
        <v>0</v>
      </c>
      <c r="AC155" s="4"/>
      <c r="AD155" s="2"/>
      <c r="AE155" s="3">
        <f t="shared" si="212"/>
        <v>0</v>
      </c>
      <c r="AG155" s="27">
        <f t="shared" si="213"/>
        <v>49</v>
      </c>
    </row>
    <row r="156" spans="1:33" x14ac:dyDescent="0.25">
      <c r="A156" s="1">
        <v>50</v>
      </c>
      <c r="B156" s="6" t="s">
        <v>64</v>
      </c>
      <c r="C156" s="10" t="s">
        <v>30</v>
      </c>
      <c r="D156" s="7">
        <v>10</v>
      </c>
      <c r="E156" s="2">
        <v>10</v>
      </c>
      <c r="F156" s="2">
        <v>10</v>
      </c>
      <c r="G156" s="2">
        <f t="shared" si="205"/>
        <v>30</v>
      </c>
      <c r="H156" s="4">
        <v>0</v>
      </c>
      <c r="I156" s="2">
        <v>15</v>
      </c>
      <c r="J156" s="3">
        <f t="shared" si="206"/>
        <v>45</v>
      </c>
      <c r="K156" s="9"/>
      <c r="L156" s="2"/>
      <c r="M156" s="2"/>
      <c r="N156" s="2">
        <f t="shared" si="207"/>
        <v>0</v>
      </c>
      <c r="O156" s="4"/>
      <c r="P156" s="2"/>
      <c r="Q156" s="3">
        <f t="shared" si="208"/>
        <v>0</v>
      </c>
      <c r="R156" s="7"/>
      <c r="S156" s="2"/>
      <c r="T156" s="2"/>
      <c r="U156" s="2">
        <f t="shared" si="209"/>
        <v>0</v>
      </c>
      <c r="V156" s="4"/>
      <c r="W156" s="2"/>
      <c r="X156" s="3">
        <f t="shared" si="210"/>
        <v>0</v>
      </c>
      <c r="Y156" s="7"/>
      <c r="Z156" s="2"/>
      <c r="AA156" s="2"/>
      <c r="AB156" s="2">
        <f t="shared" si="211"/>
        <v>0</v>
      </c>
      <c r="AC156" s="4"/>
      <c r="AD156" s="2"/>
      <c r="AE156" s="3">
        <f t="shared" si="212"/>
        <v>0</v>
      </c>
      <c r="AG156" s="27">
        <f t="shared" si="213"/>
        <v>45</v>
      </c>
    </row>
    <row r="157" spans="1:33" x14ac:dyDescent="0.25">
      <c r="A157" s="1">
        <v>30</v>
      </c>
      <c r="B157" s="6" t="s">
        <v>195</v>
      </c>
      <c r="C157" s="10" t="s">
        <v>131</v>
      </c>
      <c r="D157" s="7">
        <v>6</v>
      </c>
      <c r="E157" s="2">
        <v>8</v>
      </c>
      <c r="F157" s="2">
        <v>6</v>
      </c>
      <c r="G157" s="2">
        <f>SUM(D157:F157)</f>
        <v>20</v>
      </c>
      <c r="H157" s="4">
        <v>0</v>
      </c>
      <c r="I157" s="2">
        <v>17</v>
      </c>
      <c r="J157" s="3">
        <f>G157+H157+I157</f>
        <v>37</v>
      </c>
      <c r="K157" s="9"/>
      <c r="L157" s="2"/>
      <c r="M157" s="2"/>
      <c r="N157" s="2">
        <f>SUM(K157:M157)</f>
        <v>0</v>
      </c>
      <c r="O157" s="4"/>
      <c r="P157" s="2"/>
      <c r="Q157" s="3">
        <f>N157+O157+P157</f>
        <v>0</v>
      </c>
      <c r="R157" s="7"/>
      <c r="S157" s="2"/>
      <c r="T157" s="2"/>
      <c r="U157" s="2">
        <f>SUM(R157:T157)</f>
        <v>0</v>
      </c>
      <c r="V157" s="4"/>
      <c r="W157" s="2"/>
      <c r="X157" s="3">
        <f>U157+V157+W157</f>
        <v>0</v>
      </c>
      <c r="Y157" s="7"/>
      <c r="Z157" s="2"/>
      <c r="AA157" s="2"/>
      <c r="AB157" s="2">
        <f>SUM(Y157:AA157)</f>
        <v>0</v>
      </c>
      <c r="AC157" s="4"/>
      <c r="AD157" s="2"/>
      <c r="AE157" s="3">
        <f>AB157+AC157+AD157</f>
        <v>0</v>
      </c>
      <c r="AG157" s="27">
        <f>J157+Q157+X157+AE157</f>
        <v>37</v>
      </c>
    </row>
    <row r="158" spans="1:33" x14ac:dyDescent="0.25">
      <c r="A158" s="1">
        <v>31</v>
      </c>
      <c r="B158" s="6" t="s">
        <v>63</v>
      </c>
      <c r="C158" s="10" t="s">
        <v>131</v>
      </c>
      <c r="D158" s="7">
        <v>6</v>
      </c>
      <c r="E158" s="2">
        <v>5</v>
      </c>
      <c r="F158" s="2">
        <v>5</v>
      </c>
      <c r="G158" s="2">
        <f t="shared" si="205"/>
        <v>16</v>
      </c>
      <c r="H158" s="4">
        <v>0</v>
      </c>
      <c r="I158" s="2">
        <v>20</v>
      </c>
      <c r="J158" s="3">
        <f t="shared" si="206"/>
        <v>36</v>
      </c>
      <c r="K158" s="9"/>
      <c r="L158" s="2"/>
      <c r="M158" s="2"/>
      <c r="N158" s="2">
        <f t="shared" si="207"/>
        <v>0</v>
      </c>
      <c r="O158" s="4"/>
      <c r="P158" s="2"/>
      <c r="Q158" s="3">
        <f t="shared" si="208"/>
        <v>0</v>
      </c>
      <c r="R158" s="7"/>
      <c r="S158" s="2"/>
      <c r="T158" s="2"/>
      <c r="U158" s="2">
        <f t="shared" si="209"/>
        <v>0</v>
      </c>
      <c r="V158" s="4"/>
      <c r="W158" s="2"/>
      <c r="X158" s="3">
        <f t="shared" si="210"/>
        <v>0</v>
      </c>
      <c r="Y158" s="7"/>
      <c r="Z158" s="2"/>
      <c r="AA158" s="2"/>
      <c r="AB158" s="2">
        <f t="shared" si="211"/>
        <v>0</v>
      </c>
      <c r="AC158" s="4"/>
      <c r="AD158" s="2"/>
      <c r="AE158" s="3">
        <f t="shared" si="212"/>
        <v>0</v>
      </c>
      <c r="AG158" s="27">
        <f t="shared" si="213"/>
        <v>36</v>
      </c>
    </row>
    <row r="159" spans="1:33" x14ac:dyDescent="0.25">
      <c r="A159" s="1">
        <v>85</v>
      </c>
      <c r="B159" s="6" t="s">
        <v>60</v>
      </c>
      <c r="C159" s="10" t="s">
        <v>30</v>
      </c>
      <c r="D159" s="7">
        <v>8</v>
      </c>
      <c r="E159" s="2">
        <v>8</v>
      </c>
      <c r="F159" s="2">
        <v>8</v>
      </c>
      <c r="G159" s="2">
        <f t="shared" si="205"/>
        <v>24</v>
      </c>
      <c r="H159" s="4">
        <v>0</v>
      </c>
      <c r="I159" s="2">
        <v>11</v>
      </c>
      <c r="J159" s="3">
        <f t="shared" si="206"/>
        <v>35</v>
      </c>
      <c r="K159" s="9"/>
      <c r="L159" s="2"/>
      <c r="M159" s="2"/>
      <c r="N159" s="2">
        <f t="shared" si="207"/>
        <v>0</v>
      </c>
      <c r="O159" s="4"/>
      <c r="P159" s="2"/>
      <c r="Q159" s="3">
        <f t="shared" si="208"/>
        <v>0</v>
      </c>
      <c r="R159" s="7"/>
      <c r="S159" s="2"/>
      <c r="T159" s="2"/>
      <c r="U159" s="2">
        <f t="shared" si="209"/>
        <v>0</v>
      </c>
      <c r="V159" s="4"/>
      <c r="W159" s="2"/>
      <c r="X159" s="3">
        <f t="shared" si="210"/>
        <v>0</v>
      </c>
      <c r="Y159" s="7"/>
      <c r="Z159" s="2"/>
      <c r="AA159" s="2"/>
      <c r="AB159" s="2">
        <f t="shared" si="211"/>
        <v>0</v>
      </c>
      <c r="AC159" s="4"/>
      <c r="AD159" s="2"/>
      <c r="AE159" s="3">
        <f t="shared" si="212"/>
        <v>0</v>
      </c>
      <c r="AG159" s="27">
        <f t="shared" si="213"/>
        <v>35</v>
      </c>
    </row>
    <row r="160" spans="1:33" x14ac:dyDescent="0.25">
      <c r="A160" s="1">
        <v>183</v>
      </c>
      <c r="B160" s="6" t="s">
        <v>196</v>
      </c>
      <c r="C160" s="10" t="s">
        <v>120</v>
      </c>
      <c r="D160" s="7">
        <v>6</v>
      </c>
      <c r="E160" s="2">
        <v>6</v>
      </c>
      <c r="F160" s="2">
        <v>6</v>
      </c>
      <c r="G160" s="2">
        <f>SUM(D160:F160)</f>
        <v>18</v>
      </c>
      <c r="H160" s="4">
        <v>0</v>
      </c>
      <c r="I160" s="2">
        <v>13</v>
      </c>
      <c r="J160" s="3">
        <f>G160+H160+I160</f>
        <v>31</v>
      </c>
      <c r="K160" s="9"/>
      <c r="L160" s="2"/>
      <c r="M160" s="2"/>
      <c r="N160" s="2">
        <f>SUM(K160:M160)</f>
        <v>0</v>
      </c>
      <c r="O160" s="4"/>
      <c r="P160" s="2"/>
      <c r="Q160" s="3">
        <f>N160+O160+P160</f>
        <v>0</v>
      </c>
      <c r="R160" s="7"/>
      <c r="S160" s="2"/>
      <c r="T160" s="2"/>
      <c r="U160" s="2">
        <f>SUM(R160:T160)</f>
        <v>0</v>
      </c>
      <c r="V160" s="4"/>
      <c r="W160" s="2"/>
      <c r="X160" s="3">
        <f>U160+V160+W160</f>
        <v>0</v>
      </c>
      <c r="Y160" s="7"/>
      <c r="Z160" s="2"/>
      <c r="AA160" s="2"/>
      <c r="AB160" s="2">
        <f>SUM(Y160:AA160)</f>
        <v>0</v>
      </c>
      <c r="AC160" s="4"/>
      <c r="AD160" s="2"/>
      <c r="AE160" s="3">
        <f>AB160+AC160+AD160</f>
        <v>0</v>
      </c>
      <c r="AG160" s="27">
        <f>J160+Q160+X160+AE160</f>
        <v>31</v>
      </c>
    </row>
    <row r="161" spans="1:33" x14ac:dyDescent="0.25">
      <c r="A161" s="1">
        <v>46</v>
      </c>
      <c r="B161" s="6" t="s">
        <v>65</v>
      </c>
      <c r="C161" s="10" t="s">
        <v>30</v>
      </c>
      <c r="D161" s="7">
        <v>8</v>
      </c>
      <c r="E161" s="2">
        <v>6</v>
      </c>
      <c r="F161" s="2">
        <v>8</v>
      </c>
      <c r="G161" s="2">
        <f t="shared" si="196"/>
        <v>22</v>
      </c>
      <c r="H161" s="4">
        <v>7</v>
      </c>
      <c r="I161" s="2">
        <v>0</v>
      </c>
      <c r="J161" s="3">
        <f t="shared" si="197"/>
        <v>29</v>
      </c>
      <c r="K161" s="9"/>
      <c r="L161" s="2"/>
      <c r="M161" s="2"/>
      <c r="N161" s="2">
        <f t="shared" si="198"/>
        <v>0</v>
      </c>
      <c r="O161" s="4"/>
      <c r="P161" s="2"/>
      <c r="Q161" s="3">
        <f t="shared" si="199"/>
        <v>0</v>
      </c>
      <c r="R161" s="7"/>
      <c r="S161" s="2"/>
      <c r="T161" s="2"/>
      <c r="U161" s="2">
        <f t="shared" si="200"/>
        <v>0</v>
      </c>
      <c r="V161" s="4"/>
      <c r="W161" s="2"/>
      <c r="X161" s="3">
        <f t="shared" si="201"/>
        <v>0</v>
      </c>
      <c r="Y161" s="7"/>
      <c r="Z161" s="2"/>
      <c r="AA161" s="2"/>
      <c r="AB161" s="2">
        <f t="shared" si="202"/>
        <v>0</v>
      </c>
      <c r="AC161" s="4"/>
      <c r="AD161" s="2"/>
      <c r="AE161" s="3">
        <f t="shared" si="203"/>
        <v>0</v>
      </c>
      <c r="AG161" s="27">
        <f t="shared" si="204"/>
        <v>29</v>
      </c>
    </row>
    <row r="162" spans="1:33" x14ac:dyDescent="0.25">
      <c r="A162" s="1">
        <v>60</v>
      </c>
      <c r="B162" s="6" t="s">
        <v>197</v>
      </c>
      <c r="C162" s="10" t="s">
        <v>29</v>
      </c>
      <c r="D162" s="7">
        <v>5</v>
      </c>
      <c r="E162" s="2">
        <v>6</v>
      </c>
      <c r="F162" s="2">
        <v>6</v>
      </c>
      <c r="G162" s="2">
        <f t="shared" si="196"/>
        <v>17</v>
      </c>
      <c r="H162" s="4">
        <v>8</v>
      </c>
      <c r="I162" s="2">
        <v>0</v>
      </c>
      <c r="J162" s="3">
        <f t="shared" si="197"/>
        <v>25</v>
      </c>
      <c r="K162" s="9"/>
      <c r="L162" s="2"/>
      <c r="M162" s="2"/>
      <c r="N162" s="2">
        <f t="shared" si="198"/>
        <v>0</v>
      </c>
      <c r="O162" s="4"/>
      <c r="P162" s="2"/>
      <c r="Q162" s="3">
        <f t="shared" si="199"/>
        <v>0</v>
      </c>
      <c r="R162" s="7"/>
      <c r="S162" s="2"/>
      <c r="T162" s="2"/>
      <c r="U162" s="2">
        <f t="shared" si="200"/>
        <v>0</v>
      </c>
      <c r="V162" s="4"/>
      <c r="W162" s="2"/>
      <c r="X162" s="3">
        <f t="shared" si="201"/>
        <v>0</v>
      </c>
      <c r="Y162" s="7"/>
      <c r="Z162" s="2"/>
      <c r="AA162" s="2"/>
      <c r="AB162" s="2">
        <f t="shared" si="202"/>
        <v>0</v>
      </c>
      <c r="AC162" s="4"/>
      <c r="AD162" s="2"/>
      <c r="AE162" s="3">
        <f t="shared" si="203"/>
        <v>0</v>
      </c>
      <c r="AG162" s="27">
        <f t="shared" si="204"/>
        <v>25</v>
      </c>
    </row>
    <row r="163" spans="1:33" x14ac:dyDescent="0.25">
      <c r="A163" s="1">
        <v>118</v>
      </c>
      <c r="B163" s="6" t="s">
        <v>198</v>
      </c>
      <c r="C163" s="10" t="s">
        <v>30</v>
      </c>
      <c r="D163" s="7">
        <v>5</v>
      </c>
      <c r="E163" s="2">
        <v>5</v>
      </c>
      <c r="F163" s="2">
        <v>5</v>
      </c>
      <c r="G163" s="2">
        <f>SUM(D163:F163)</f>
        <v>15</v>
      </c>
      <c r="H163" s="4">
        <v>5</v>
      </c>
      <c r="I163" s="2">
        <v>0</v>
      </c>
      <c r="J163" s="3">
        <f>G163+H163+I163</f>
        <v>20</v>
      </c>
      <c r="K163" s="9"/>
      <c r="L163" s="2"/>
      <c r="M163" s="2"/>
      <c r="N163" s="2">
        <f>SUM(K163:M163)</f>
        <v>0</v>
      </c>
      <c r="O163" s="4"/>
      <c r="P163" s="2"/>
      <c r="Q163" s="3">
        <f>N163+O163+P163</f>
        <v>0</v>
      </c>
      <c r="R163" s="7"/>
      <c r="S163" s="2"/>
      <c r="T163" s="2"/>
      <c r="U163" s="2">
        <f>SUM(R163:T163)</f>
        <v>0</v>
      </c>
      <c r="V163" s="4"/>
      <c r="W163" s="2"/>
      <c r="X163" s="3">
        <f>U163+V163+W163</f>
        <v>0</v>
      </c>
      <c r="Y163" s="7"/>
      <c r="Z163" s="2"/>
      <c r="AA163" s="2"/>
      <c r="AB163" s="2">
        <f>SUM(Y163:AA163)</f>
        <v>0</v>
      </c>
      <c r="AC163" s="4"/>
      <c r="AD163" s="2"/>
      <c r="AE163" s="3">
        <f>AB163+AC163+AD163</f>
        <v>0</v>
      </c>
      <c r="AG163" s="27">
        <f>J163+Q163+X163+AE163</f>
        <v>20</v>
      </c>
    </row>
    <row r="164" spans="1:33" x14ac:dyDescent="0.25">
      <c r="A164" s="1">
        <v>185</v>
      </c>
      <c r="B164" s="6" t="s">
        <v>199</v>
      </c>
      <c r="C164" s="10" t="s">
        <v>120</v>
      </c>
      <c r="D164" s="7">
        <v>3</v>
      </c>
      <c r="E164" s="2">
        <v>5</v>
      </c>
      <c r="F164" s="2">
        <v>5</v>
      </c>
      <c r="G164" s="2">
        <f t="shared" si="196"/>
        <v>13</v>
      </c>
      <c r="H164" s="4">
        <v>6</v>
      </c>
      <c r="I164" s="2">
        <v>0</v>
      </c>
      <c r="J164" s="3">
        <f t="shared" si="197"/>
        <v>19</v>
      </c>
      <c r="K164" s="9"/>
      <c r="L164" s="2"/>
      <c r="M164" s="2"/>
      <c r="N164" s="2">
        <f t="shared" si="198"/>
        <v>0</v>
      </c>
      <c r="O164" s="4"/>
      <c r="P164" s="2"/>
      <c r="Q164" s="3">
        <f t="shared" si="199"/>
        <v>0</v>
      </c>
      <c r="R164" s="7"/>
      <c r="S164" s="2"/>
      <c r="T164" s="2"/>
      <c r="U164" s="2">
        <f t="shared" si="200"/>
        <v>0</v>
      </c>
      <c r="V164" s="4"/>
      <c r="W164" s="2"/>
      <c r="X164" s="3">
        <f t="shared" si="201"/>
        <v>0</v>
      </c>
      <c r="Y164" s="7"/>
      <c r="Z164" s="2"/>
      <c r="AA164" s="2"/>
      <c r="AB164" s="2">
        <f t="shared" si="202"/>
        <v>0</v>
      </c>
      <c r="AC164" s="4"/>
      <c r="AD164" s="2"/>
      <c r="AE164" s="3">
        <f t="shared" si="203"/>
        <v>0</v>
      </c>
      <c r="AG164" s="27">
        <f t="shared" si="204"/>
        <v>19</v>
      </c>
    </row>
    <row r="165" spans="1:33" x14ac:dyDescent="0.25">
      <c r="A165" s="1">
        <v>47</v>
      </c>
      <c r="B165" s="6" t="s">
        <v>62</v>
      </c>
      <c r="C165" s="10" t="s">
        <v>30</v>
      </c>
      <c r="D165" s="7">
        <v>4</v>
      </c>
      <c r="E165" s="2">
        <v>4</v>
      </c>
      <c r="F165" s="2">
        <v>4</v>
      </c>
      <c r="G165" s="2">
        <f t="shared" si="196"/>
        <v>12</v>
      </c>
      <c r="H165" s="4">
        <v>0</v>
      </c>
      <c r="I165" s="2">
        <v>0</v>
      </c>
      <c r="J165" s="3">
        <f t="shared" si="197"/>
        <v>12</v>
      </c>
      <c r="K165" s="9"/>
      <c r="L165" s="2"/>
      <c r="M165" s="2"/>
      <c r="N165" s="2">
        <f t="shared" si="198"/>
        <v>0</v>
      </c>
      <c r="O165" s="4"/>
      <c r="P165" s="2"/>
      <c r="Q165" s="3">
        <f t="shared" si="199"/>
        <v>0</v>
      </c>
      <c r="R165" s="7"/>
      <c r="S165" s="2"/>
      <c r="T165" s="2"/>
      <c r="U165" s="2">
        <f t="shared" si="200"/>
        <v>0</v>
      </c>
      <c r="V165" s="4"/>
      <c r="W165" s="2"/>
      <c r="X165" s="3">
        <f t="shared" si="201"/>
        <v>0</v>
      </c>
      <c r="Y165" s="7"/>
      <c r="Z165" s="2"/>
      <c r="AA165" s="2"/>
      <c r="AB165" s="2">
        <f t="shared" si="202"/>
        <v>0</v>
      </c>
      <c r="AC165" s="4"/>
      <c r="AD165" s="2"/>
      <c r="AE165" s="3">
        <f t="shared" si="203"/>
        <v>0</v>
      </c>
      <c r="AG165" s="27">
        <f t="shared" si="204"/>
        <v>12</v>
      </c>
    </row>
    <row r="166" spans="1:33" x14ac:dyDescent="0.25">
      <c r="A166" s="1">
        <v>151</v>
      </c>
      <c r="B166" s="6" t="s">
        <v>200</v>
      </c>
      <c r="C166" s="10" t="s">
        <v>30</v>
      </c>
      <c r="D166" s="7">
        <v>5</v>
      </c>
      <c r="E166" s="2">
        <v>4</v>
      </c>
      <c r="F166" s="2">
        <v>3</v>
      </c>
      <c r="G166" s="2">
        <f>SUM(D166:F166)</f>
        <v>12</v>
      </c>
      <c r="H166" s="4">
        <v>0</v>
      </c>
      <c r="I166" s="2">
        <v>0</v>
      </c>
      <c r="J166" s="3">
        <f>G166+H166+I166</f>
        <v>12</v>
      </c>
      <c r="K166" s="9"/>
      <c r="L166" s="2"/>
      <c r="M166" s="2"/>
      <c r="N166" s="2">
        <f>SUM(K166:M166)</f>
        <v>0</v>
      </c>
      <c r="O166" s="4"/>
      <c r="P166" s="2"/>
      <c r="Q166" s="3">
        <f>N166+O166+P166</f>
        <v>0</v>
      </c>
      <c r="R166" s="7"/>
      <c r="S166" s="2"/>
      <c r="T166" s="2"/>
      <c r="U166" s="2">
        <f>SUM(R166:T166)</f>
        <v>0</v>
      </c>
      <c r="V166" s="4"/>
      <c r="W166" s="2"/>
      <c r="X166" s="3">
        <f>U166+V166+W166</f>
        <v>0</v>
      </c>
      <c r="Y166" s="7"/>
      <c r="Z166" s="2"/>
      <c r="AA166" s="2"/>
      <c r="AB166" s="2">
        <f>SUM(Y166:AA166)</f>
        <v>0</v>
      </c>
      <c r="AC166" s="4"/>
      <c r="AD166" s="2"/>
      <c r="AE166" s="3">
        <f>AB166+AC166+AD166</f>
        <v>0</v>
      </c>
      <c r="AG166" s="27">
        <f>J166+Q166+X166+AE166</f>
        <v>12</v>
      </c>
    </row>
    <row r="167" spans="1:33" x14ac:dyDescent="0.25">
      <c r="A167" s="1">
        <v>181</v>
      </c>
      <c r="B167" s="6" t="s">
        <v>201</v>
      </c>
      <c r="C167" s="10" t="s">
        <v>131</v>
      </c>
      <c r="D167" s="7">
        <v>4</v>
      </c>
      <c r="E167" s="2">
        <v>3</v>
      </c>
      <c r="F167" s="2">
        <v>4</v>
      </c>
      <c r="G167" s="2">
        <f>SUM(D167:F167)</f>
        <v>11</v>
      </c>
      <c r="H167" s="4">
        <v>0</v>
      </c>
      <c r="I167" s="2">
        <v>0</v>
      </c>
      <c r="J167" s="3">
        <f>G167+H167+I167</f>
        <v>11</v>
      </c>
      <c r="K167" s="9"/>
      <c r="L167" s="2"/>
      <c r="M167" s="2"/>
      <c r="N167" s="2">
        <f>SUM(K167:M167)</f>
        <v>0</v>
      </c>
      <c r="O167" s="4"/>
      <c r="P167" s="2"/>
      <c r="Q167" s="3">
        <f>N167+O167+P167</f>
        <v>0</v>
      </c>
      <c r="R167" s="7"/>
      <c r="S167" s="2"/>
      <c r="T167" s="2"/>
      <c r="U167" s="2">
        <f>SUM(R167:T167)</f>
        <v>0</v>
      </c>
      <c r="V167" s="4"/>
      <c r="W167" s="2"/>
      <c r="X167" s="3">
        <f>U167+V167+W167</f>
        <v>0</v>
      </c>
      <c r="Y167" s="7"/>
      <c r="Z167" s="2"/>
      <c r="AA167" s="2"/>
      <c r="AB167" s="2">
        <f>SUM(Y167:AA167)</f>
        <v>0</v>
      </c>
      <c r="AC167" s="4"/>
      <c r="AD167" s="2"/>
      <c r="AE167" s="3">
        <f>AB167+AC167+AD167</f>
        <v>0</v>
      </c>
      <c r="AG167" s="27">
        <f t="shared" ref="AG167" si="214">J167+Q167+X167+AE167</f>
        <v>11</v>
      </c>
    </row>
    <row r="168" spans="1:33" x14ac:dyDescent="0.25">
      <c r="A168" s="1">
        <v>111</v>
      </c>
      <c r="B168" s="6" t="s">
        <v>202</v>
      </c>
      <c r="C168" s="10" t="s">
        <v>30</v>
      </c>
      <c r="D168" s="7">
        <v>3</v>
      </c>
      <c r="E168" s="2">
        <v>3</v>
      </c>
      <c r="F168" s="2">
        <v>3</v>
      </c>
      <c r="G168" s="2">
        <f>SUM(D168:F168)</f>
        <v>9</v>
      </c>
      <c r="H168" s="4">
        <v>0</v>
      </c>
      <c r="I168" s="2">
        <v>0</v>
      </c>
      <c r="J168" s="3">
        <f>G168+H168+I168</f>
        <v>9</v>
      </c>
      <c r="K168" s="9"/>
      <c r="L168" s="2"/>
      <c r="M168" s="2"/>
      <c r="N168" s="2">
        <f>SUM(K168:M168)</f>
        <v>0</v>
      </c>
      <c r="O168" s="4"/>
      <c r="P168" s="2"/>
      <c r="Q168" s="3">
        <f>N168+O168+P168</f>
        <v>0</v>
      </c>
      <c r="R168" s="7"/>
      <c r="S168" s="2"/>
      <c r="T168" s="2"/>
      <c r="U168" s="2">
        <f>SUM(R168:T168)</f>
        <v>0</v>
      </c>
      <c r="V168" s="4"/>
      <c r="W168" s="2"/>
      <c r="X168" s="3">
        <f>U168+V168+W168</f>
        <v>0</v>
      </c>
      <c r="Y168" s="7"/>
      <c r="Z168" s="2"/>
      <c r="AA168" s="2"/>
      <c r="AB168" s="2">
        <f>SUM(Y168:AA168)</f>
        <v>0</v>
      </c>
      <c r="AC168" s="4"/>
      <c r="AD168" s="2"/>
      <c r="AE168" s="3">
        <f>AB168+AC168+AD168</f>
        <v>0</v>
      </c>
      <c r="AG168" s="27">
        <f>J168+Q168+X168+AE168</f>
        <v>9</v>
      </c>
    </row>
    <row r="169" spans="1:33" ht="15.75" thickBot="1" x14ac:dyDescent="0.3">
      <c r="A169" s="11"/>
      <c r="B169" s="12"/>
      <c r="C169" s="13"/>
      <c r="D169" s="14"/>
      <c r="E169" s="15"/>
      <c r="F169" s="15"/>
      <c r="G169" s="15"/>
      <c r="H169" s="16"/>
      <c r="I169" s="15"/>
      <c r="J169" s="17"/>
      <c r="K169" s="18"/>
      <c r="L169" s="15"/>
      <c r="M169" s="15"/>
      <c r="N169" s="15"/>
      <c r="O169" s="16"/>
      <c r="P169" s="15"/>
      <c r="Q169" s="17"/>
      <c r="R169" s="14"/>
      <c r="S169" s="15"/>
      <c r="T169" s="15"/>
      <c r="U169" s="15"/>
      <c r="V169" s="16"/>
      <c r="W169" s="15"/>
      <c r="X169" s="17"/>
      <c r="Y169" s="14"/>
      <c r="Z169" s="15"/>
      <c r="AA169" s="15"/>
      <c r="AB169" s="15"/>
      <c r="AC169" s="16"/>
      <c r="AD169" s="15"/>
      <c r="AE169" s="17"/>
      <c r="AG169" s="28">
        <f>J169+Q169+X169+AE169</f>
        <v>0</v>
      </c>
    </row>
    <row r="170" spans="1:33" x14ac:dyDescent="0.25">
      <c r="D170" s="8"/>
      <c r="E170" s="8"/>
      <c r="F170" s="8"/>
      <c r="G170" s="8"/>
      <c r="H170" s="8"/>
      <c r="I170" s="8"/>
      <c r="J170" s="8"/>
      <c r="K170" s="8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G170" s="5"/>
    </row>
    <row r="171" spans="1:33" ht="15.75" thickBot="1" x14ac:dyDescent="0.3">
      <c r="A171" t="s">
        <v>12</v>
      </c>
      <c r="D171" s="8"/>
      <c r="E171" s="8"/>
      <c r="F171" s="8"/>
      <c r="G171" s="8"/>
      <c r="H171" s="8"/>
      <c r="I171" s="8"/>
      <c r="J171" s="8"/>
      <c r="K171" s="8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G171" s="5"/>
    </row>
    <row r="172" spans="1:33" x14ac:dyDescent="0.25">
      <c r="A172" s="19" t="s">
        <v>25</v>
      </c>
      <c r="B172" s="20" t="s">
        <v>26</v>
      </c>
      <c r="C172" s="21" t="s">
        <v>28</v>
      </c>
      <c r="D172" s="19" t="s">
        <v>0</v>
      </c>
      <c r="E172" s="22" t="s">
        <v>1</v>
      </c>
      <c r="F172" s="22" t="s">
        <v>2</v>
      </c>
      <c r="G172" s="22" t="s">
        <v>3</v>
      </c>
      <c r="H172" s="22" t="s">
        <v>4</v>
      </c>
      <c r="I172" s="20" t="s">
        <v>5</v>
      </c>
      <c r="J172" s="23" t="s">
        <v>27</v>
      </c>
      <c r="K172" s="24" t="s">
        <v>0</v>
      </c>
      <c r="L172" s="22" t="s">
        <v>1</v>
      </c>
      <c r="M172" s="22" t="s">
        <v>2</v>
      </c>
      <c r="N172" s="22" t="s">
        <v>3</v>
      </c>
      <c r="O172" s="22" t="s">
        <v>4</v>
      </c>
      <c r="P172" s="20" t="s">
        <v>5</v>
      </c>
      <c r="Q172" s="23" t="s">
        <v>27</v>
      </c>
      <c r="R172" s="24" t="s">
        <v>0</v>
      </c>
      <c r="S172" s="22" t="s">
        <v>1</v>
      </c>
      <c r="T172" s="22" t="s">
        <v>2</v>
      </c>
      <c r="U172" s="22" t="s">
        <v>3</v>
      </c>
      <c r="V172" s="22" t="s">
        <v>4</v>
      </c>
      <c r="W172" s="20" t="s">
        <v>5</v>
      </c>
      <c r="X172" s="23" t="s">
        <v>27</v>
      </c>
      <c r="Y172" s="24" t="s">
        <v>0</v>
      </c>
      <c r="Z172" s="22" t="s">
        <v>1</v>
      </c>
      <c r="AA172" s="22" t="s">
        <v>2</v>
      </c>
      <c r="AB172" s="22" t="s">
        <v>3</v>
      </c>
      <c r="AC172" s="22" t="s">
        <v>4</v>
      </c>
      <c r="AD172" s="20" t="s">
        <v>5</v>
      </c>
      <c r="AE172" s="23" t="s">
        <v>27</v>
      </c>
      <c r="AG172" s="26" t="s">
        <v>17</v>
      </c>
    </row>
    <row r="173" spans="1:33" x14ac:dyDescent="0.25">
      <c r="A173" s="1">
        <v>333</v>
      </c>
      <c r="B173" s="6" t="s">
        <v>203</v>
      </c>
      <c r="C173" s="10" t="s">
        <v>29</v>
      </c>
      <c r="D173" s="7">
        <v>10</v>
      </c>
      <c r="E173" s="2">
        <v>10</v>
      </c>
      <c r="F173" s="2">
        <v>10</v>
      </c>
      <c r="G173" s="2">
        <f>SUM(D173:F173)</f>
        <v>30</v>
      </c>
      <c r="H173" s="4">
        <v>0</v>
      </c>
      <c r="I173" s="2">
        <v>50</v>
      </c>
      <c r="J173" s="3">
        <f>G173+H173+I173</f>
        <v>80</v>
      </c>
      <c r="K173" s="9"/>
      <c r="L173" s="2"/>
      <c r="M173" s="2"/>
      <c r="N173" s="2">
        <f>SUM(K173:M173)</f>
        <v>0</v>
      </c>
      <c r="O173" s="4"/>
      <c r="P173" s="2"/>
      <c r="Q173" s="3">
        <f>N173+O173+P173</f>
        <v>0</v>
      </c>
      <c r="R173" s="7"/>
      <c r="S173" s="2"/>
      <c r="T173" s="2"/>
      <c r="U173" s="2">
        <f>SUM(R173:T173)</f>
        <v>0</v>
      </c>
      <c r="V173" s="4"/>
      <c r="W173" s="2"/>
      <c r="X173" s="3">
        <f>U173+V173+W173</f>
        <v>0</v>
      </c>
      <c r="Y173" s="7"/>
      <c r="Z173" s="2"/>
      <c r="AA173" s="2"/>
      <c r="AB173" s="2">
        <f>SUM(Y173:AA173)</f>
        <v>0</v>
      </c>
      <c r="AC173" s="4"/>
      <c r="AD173" s="2"/>
      <c r="AE173" s="3">
        <f>AB173+AC173+AD173</f>
        <v>0</v>
      </c>
      <c r="AG173" s="27">
        <f>J173+Q173+X173+AE173</f>
        <v>80</v>
      </c>
    </row>
    <row r="174" spans="1:33" x14ac:dyDescent="0.25">
      <c r="A174" s="1">
        <v>115</v>
      </c>
      <c r="B174" s="6" t="s">
        <v>66</v>
      </c>
      <c r="C174" s="10" t="s">
        <v>120</v>
      </c>
      <c r="D174" s="7">
        <v>8</v>
      </c>
      <c r="E174" s="2">
        <v>10</v>
      </c>
      <c r="F174" s="2">
        <v>10</v>
      </c>
      <c r="G174" s="2">
        <f>SUM(D174:F174)</f>
        <v>28</v>
      </c>
      <c r="H174" s="4">
        <v>0</v>
      </c>
      <c r="I174" s="2">
        <v>30</v>
      </c>
      <c r="J174" s="3">
        <f>G174+H174+I174</f>
        <v>58</v>
      </c>
      <c r="K174" s="9"/>
      <c r="L174" s="2"/>
      <c r="M174" s="2"/>
      <c r="N174" s="2">
        <f>SUM(K174:M174)</f>
        <v>0</v>
      </c>
      <c r="O174" s="4"/>
      <c r="P174" s="2"/>
      <c r="Q174" s="3">
        <f>N174+O174+P174</f>
        <v>0</v>
      </c>
      <c r="R174" s="7"/>
      <c r="S174" s="2"/>
      <c r="T174" s="2"/>
      <c r="U174" s="2">
        <f>SUM(R174:T174)</f>
        <v>0</v>
      </c>
      <c r="V174" s="4"/>
      <c r="W174" s="2"/>
      <c r="X174" s="3">
        <f>U174+V174+W174</f>
        <v>0</v>
      </c>
      <c r="Y174" s="7"/>
      <c r="Z174" s="2"/>
      <c r="AA174" s="2"/>
      <c r="AB174" s="2">
        <f>SUM(Y174:AA174)</f>
        <v>0</v>
      </c>
      <c r="AC174" s="4"/>
      <c r="AD174" s="2"/>
      <c r="AE174" s="3">
        <f>AB174+AC174+AD174</f>
        <v>0</v>
      </c>
      <c r="AG174" s="27">
        <f>J174+Q174+X174+AE174</f>
        <v>58</v>
      </c>
    </row>
    <row r="175" spans="1:33" x14ac:dyDescent="0.25">
      <c r="A175" s="1">
        <v>87</v>
      </c>
      <c r="B175" s="6" t="s">
        <v>67</v>
      </c>
      <c r="C175" s="10" t="s">
        <v>30</v>
      </c>
      <c r="D175" s="7">
        <v>10</v>
      </c>
      <c r="E175" s="2">
        <v>8</v>
      </c>
      <c r="F175" s="2">
        <v>8</v>
      </c>
      <c r="G175" s="2">
        <f>SUM(D175:F175)</f>
        <v>26</v>
      </c>
      <c r="H175" s="4">
        <v>0</v>
      </c>
      <c r="I175" s="2">
        <v>25</v>
      </c>
      <c r="J175" s="3">
        <f>G175+H175+I175</f>
        <v>51</v>
      </c>
      <c r="K175" s="9"/>
      <c r="L175" s="2"/>
      <c r="M175" s="2"/>
      <c r="N175" s="2">
        <f>SUM(K175:M175)</f>
        <v>0</v>
      </c>
      <c r="O175" s="4"/>
      <c r="P175" s="2"/>
      <c r="Q175" s="3">
        <f>N175+O175+P175</f>
        <v>0</v>
      </c>
      <c r="R175" s="7"/>
      <c r="S175" s="2"/>
      <c r="T175" s="2"/>
      <c r="U175" s="2">
        <f>SUM(R175:T175)</f>
        <v>0</v>
      </c>
      <c r="V175" s="4"/>
      <c r="W175" s="2"/>
      <c r="X175" s="3">
        <f>U175+V175+W175</f>
        <v>0</v>
      </c>
      <c r="Y175" s="7"/>
      <c r="Z175" s="2"/>
      <c r="AA175" s="2"/>
      <c r="AB175" s="2">
        <f>SUM(Y175:AA175)</f>
        <v>0</v>
      </c>
      <c r="AC175" s="4"/>
      <c r="AD175" s="2"/>
      <c r="AE175" s="3">
        <f>AB175+AC175+AD175</f>
        <v>0</v>
      </c>
      <c r="AG175" s="27">
        <f>J175+Q175+X175+AE175</f>
        <v>51</v>
      </c>
    </row>
    <row r="176" spans="1:33" x14ac:dyDescent="0.25">
      <c r="A176" s="1">
        <v>75</v>
      </c>
      <c r="B176" s="6" t="s">
        <v>68</v>
      </c>
      <c r="C176" s="10" t="s">
        <v>120</v>
      </c>
      <c r="D176" s="7">
        <v>6</v>
      </c>
      <c r="E176" s="2">
        <v>6</v>
      </c>
      <c r="F176" s="2">
        <v>6</v>
      </c>
      <c r="G176" s="2">
        <f t="shared" ref="G176:G184" si="215">SUM(D176:F176)</f>
        <v>18</v>
      </c>
      <c r="H176" s="4">
        <v>0</v>
      </c>
      <c r="I176" s="2">
        <v>20</v>
      </c>
      <c r="J176" s="3">
        <f t="shared" ref="J176:J184" si="216">G176+H176+I176</f>
        <v>38</v>
      </c>
      <c r="K176" s="9"/>
      <c r="L176" s="2"/>
      <c r="M176" s="2"/>
      <c r="N176" s="2">
        <f t="shared" ref="N176:N184" si="217">SUM(K176:M176)</f>
        <v>0</v>
      </c>
      <c r="O176" s="4"/>
      <c r="P176" s="2"/>
      <c r="Q176" s="3">
        <f t="shared" ref="Q176:Q184" si="218">N176+O176+P176</f>
        <v>0</v>
      </c>
      <c r="R176" s="7"/>
      <c r="S176" s="2"/>
      <c r="T176" s="2"/>
      <c r="U176" s="2">
        <f t="shared" ref="U176:U184" si="219">SUM(R176:T176)</f>
        <v>0</v>
      </c>
      <c r="V176" s="4"/>
      <c r="W176" s="2"/>
      <c r="X176" s="3">
        <f t="shared" ref="X176:X184" si="220">U176+V176+W176</f>
        <v>0</v>
      </c>
      <c r="Y176" s="7"/>
      <c r="Z176" s="2"/>
      <c r="AA176" s="2"/>
      <c r="AB176" s="2">
        <f t="shared" ref="AB176:AB184" si="221">SUM(Y176:AA176)</f>
        <v>0</v>
      </c>
      <c r="AC176" s="4"/>
      <c r="AD176" s="2"/>
      <c r="AE176" s="3">
        <f t="shared" ref="AE176:AE184" si="222">AB176+AC176+AD176</f>
        <v>0</v>
      </c>
      <c r="AG176" s="27">
        <f t="shared" ref="AG176:AG184" si="223">J176+Q176+X176+AE176</f>
        <v>38</v>
      </c>
    </row>
    <row r="177" spans="1:33" x14ac:dyDescent="0.25">
      <c r="A177" s="1">
        <v>42</v>
      </c>
      <c r="B177" s="6" t="s">
        <v>69</v>
      </c>
      <c r="C177" s="10" t="s">
        <v>29</v>
      </c>
      <c r="D177" s="7">
        <v>8</v>
      </c>
      <c r="E177" s="2">
        <v>8</v>
      </c>
      <c r="F177" s="2">
        <v>8</v>
      </c>
      <c r="G177" s="2">
        <f>SUM(D177:F177)</f>
        <v>24</v>
      </c>
      <c r="H177" s="4">
        <v>0</v>
      </c>
      <c r="I177" s="2">
        <v>13</v>
      </c>
      <c r="J177" s="3">
        <f>G177+H177+I177</f>
        <v>37</v>
      </c>
      <c r="K177" s="9"/>
      <c r="L177" s="2"/>
      <c r="M177" s="2"/>
      <c r="N177" s="2">
        <f>SUM(K177:M177)</f>
        <v>0</v>
      </c>
      <c r="O177" s="4"/>
      <c r="P177" s="2"/>
      <c r="Q177" s="3">
        <f>N177+O177+P177</f>
        <v>0</v>
      </c>
      <c r="R177" s="7"/>
      <c r="S177" s="2"/>
      <c r="T177" s="2"/>
      <c r="U177" s="2">
        <f>SUM(R177:T177)</f>
        <v>0</v>
      </c>
      <c r="V177" s="4"/>
      <c r="W177" s="2"/>
      <c r="X177" s="3">
        <f>U177+V177+W177</f>
        <v>0</v>
      </c>
      <c r="Y177" s="7"/>
      <c r="Z177" s="2"/>
      <c r="AA177" s="2"/>
      <c r="AB177" s="2">
        <f>SUM(Y177:AA177)</f>
        <v>0</v>
      </c>
      <c r="AC177" s="4"/>
      <c r="AD177" s="2"/>
      <c r="AE177" s="3">
        <f>AB177+AC177+AD177</f>
        <v>0</v>
      </c>
      <c r="AG177" s="27">
        <f>J177+Q177+X177+AE177</f>
        <v>37</v>
      </c>
    </row>
    <row r="178" spans="1:33" x14ac:dyDescent="0.25">
      <c r="A178" s="1">
        <v>147</v>
      </c>
      <c r="B178" s="6" t="s">
        <v>71</v>
      </c>
      <c r="C178" s="10" t="s">
        <v>29</v>
      </c>
      <c r="D178" s="7">
        <v>6</v>
      </c>
      <c r="E178" s="2">
        <v>6</v>
      </c>
      <c r="F178" s="2">
        <v>6</v>
      </c>
      <c r="G178" s="2">
        <f t="shared" ref="G178:G181" si="224">SUM(D178:F178)</f>
        <v>18</v>
      </c>
      <c r="H178" s="4">
        <v>0</v>
      </c>
      <c r="I178" s="2">
        <v>17</v>
      </c>
      <c r="J178" s="3">
        <f t="shared" ref="J178:J181" si="225">G178+H178+I178</f>
        <v>35</v>
      </c>
      <c r="K178" s="9"/>
      <c r="L178" s="2"/>
      <c r="M178" s="2"/>
      <c r="N178" s="2">
        <f t="shared" ref="N178:N181" si="226">SUM(K178:M178)</f>
        <v>0</v>
      </c>
      <c r="O178" s="4"/>
      <c r="P178" s="2"/>
      <c r="Q178" s="3">
        <f t="shared" ref="Q178:Q181" si="227">N178+O178+P178</f>
        <v>0</v>
      </c>
      <c r="R178" s="7"/>
      <c r="S178" s="2"/>
      <c r="T178" s="2"/>
      <c r="U178" s="2">
        <f t="shared" ref="U178:U181" si="228">SUM(R178:T178)</f>
        <v>0</v>
      </c>
      <c r="V178" s="4"/>
      <c r="W178" s="2"/>
      <c r="X178" s="3">
        <f t="shared" ref="X178:X181" si="229">U178+V178+W178</f>
        <v>0</v>
      </c>
      <c r="Y178" s="7"/>
      <c r="Z178" s="2"/>
      <c r="AA178" s="2"/>
      <c r="AB178" s="2">
        <f t="shared" ref="AB178:AB181" si="230">SUM(Y178:AA178)</f>
        <v>0</v>
      </c>
      <c r="AC178" s="4"/>
      <c r="AD178" s="2"/>
      <c r="AE178" s="3">
        <f t="shared" ref="AE178:AE181" si="231">AB178+AC178+AD178</f>
        <v>0</v>
      </c>
      <c r="AG178" s="27">
        <f t="shared" ref="AG178:AG181" si="232">J178+Q178+X178+AE178</f>
        <v>35</v>
      </c>
    </row>
    <row r="179" spans="1:33" x14ac:dyDescent="0.25">
      <c r="A179" s="1">
        <v>64</v>
      </c>
      <c r="B179" s="6" t="s">
        <v>70</v>
      </c>
      <c r="C179" s="10" t="s">
        <v>120</v>
      </c>
      <c r="D179" s="7">
        <v>4</v>
      </c>
      <c r="E179" s="2">
        <v>5</v>
      </c>
      <c r="F179" s="2">
        <v>5</v>
      </c>
      <c r="G179" s="2">
        <f t="shared" si="224"/>
        <v>14</v>
      </c>
      <c r="H179" s="4">
        <v>0</v>
      </c>
      <c r="I179" s="2">
        <v>15</v>
      </c>
      <c r="J179" s="3">
        <f t="shared" si="225"/>
        <v>29</v>
      </c>
      <c r="K179" s="9"/>
      <c r="L179" s="2"/>
      <c r="M179" s="2"/>
      <c r="N179" s="2">
        <f t="shared" si="226"/>
        <v>0</v>
      </c>
      <c r="O179" s="4"/>
      <c r="P179" s="2"/>
      <c r="Q179" s="3">
        <f t="shared" si="227"/>
        <v>0</v>
      </c>
      <c r="R179" s="7"/>
      <c r="S179" s="2"/>
      <c r="T179" s="2"/>
      <c r="U179" s="2">
        <f t="shared" si="228"/>
        <v>0</v>
      </c>
      <c r="V179" s="4"/>
      <c r="W179" s="2"/>
      <c r="X179" s="3">
        <f t="shared" si="229"/>
        <v>0</v>
      </c>
      <c r="Y179" s="7"/>
      <c r="Z179" s="2"/>
      <c r="AA179" s="2"/>
      <c r="AB179" s="2">
        <f t="shared" si="230"/>
        <v>0</v>
      </c>
      <c r="AC179" s="4"/>
      <c r="AD179" s="2"/>
      <c r="AE179" s="3">
        <f t="shared" si="231"/>
        <v>0</v>
      </c>
      <c r="AG179" s="27">
        <f t="shared" si="232"/>
        <v>29</v>
      </c>
    </row>
    <row r="180" spans="1:33" x14ac:dyDescent="0.25">
      <c r="A180" s="1">
        <v>78</v>
      </c>
      <c r="B180" s="6" t="s">
        <v>73</v>
      </c>
      <c r="C180" s="10" t="s">
        <v>29</v>
      </c>
      <c r="D180" s="7">
        <v>5</v>
      </c>
      <c r="E180" s="2">
        <v>5</v>
      </c>
      <c r="F180" s="2">
        <v>5</v>
      </c>
      <c r="G180" s="2">
        <f t="shared" si="224"/>
        <v>15</v>
      </c>
      <c r="H180" s="4">
        <v>0</v>
      </c>
      <c r="I180" s="2">
        <v>11</v>
      </c>
      <c r="J180" s="3">
        <f t="shared" si="225"/>
        <v>26</v>
      </c>
      <c r="K180" s="9"/>
      <c r="L180" s="2"/>
      <c r="M180" s="2"/>
      <c r="N180" s="2">
        <f t="shared" si="226"/>
        <v>0</v>
      </c>
      <c r="O180" s="4"/>
      <c r="P180" s="2"/>
      <c r="Q180" s="3">
        <f t="shared" si="227"/>
        <v>0</v>
      </c>
      <c r="R180" s="7"/>
      <c r="S180" s="2"/>
      <c r="T180" s="2"/>
      <c r="U180" s="2">
        <f t="shared" si="228"/>
        <v>0</v>
      </c>
      <c r="V180" s="4"/>
      <c r="W180" s="2"/>
      <c r="X180" s="3">
        <f t="shared" si="229"/>
        <v>0</v>
      </c>
      <c r="Y180" s="7"/>
      <c r="Z180" s="2"/>
      <c r="AA180" s="2"/>
      <c r="AB180" s="2">
        <f t="shared" si="230"/>
        <v>0</v>
      </c>
      <c r="AC180" s="4"/>
      <c r="AD180" s="2"/>
      <c r="AE180" s="3">
        <f t="shared" si="231"/>
        <v>0</v>
      </c>
      <c r="AG180" s="27">
        <f t="shared" si="232"/>
        <v>26</v>
      </c>
    </row>
    <row r="181" spans="1:33" x14ac:dyDescent="0.25">
      <c r="A181" s="1">
        <v>37</v>
      </c>
      <c r="B181" s="6" t="s">
        <v>204</v>
      </c>
      <c r="C181" s="10" t="s">
        <v>131</v>
      </c>
      <c r="D181" s="7">
        <v>5</v>
      </c>
      <c r="E181" s="2">
        <v>4</v>
      </c>
      <c r="F181" s="2">
        <v>4</v>
      </c>
      <c r="G181" s="2">
        <f t="shared" si="224"/>
        <v>13</v>
      </c>
      <c r="H181" s="4">
        <v>8</v>
      </c>
      <c r="I181" s="2">
        <v>0</v>
      </c>
      <c r="J181" s="3">
        <f t="shared" si="225"/>
        <v>21</v>
      </c>
      <c r="K181" s="9"/>
      <c r="L181" s="2"/>
      <c r="M181" s="2"/>
      <c r="N181" s="2">
        <f t="shared" si="226"/>
        <v>0</v>
      </c>
      <c r="O181" s="4"/>
      <c r="P181" s="2"/>
      <c r="Q181" s="3">
        <f t="shared" si="227"/>
        <v>0</v>
      </c>
      <c r="R181" s="7"/>
      <c r="S181" s="2"/>
      <c r="T181" s="2"/>
      <c r="U181" s="2">
        <f t="shared" si="228"/>
        <v>0</v>
      </c>
      <c r="V181" s="4"/>
      <c r="W181" s="2"/>
      <c r="X181" s="3">
        <f t="shared" si="229"/>
        <v>0</v>
      </c>
      <c r="Y181" s="7"/>
      <c r="Z181" s="2"/>
      <c r="AA181" s="2"/>
      <c r="AB181" s="2">
        <f t="shared" si="230"/>
        <v>0</v>
      </c>
      <c r="AC181" s="4"/>
      <c r="AD181" s="2"/>
      <c r="AE181" s="3">
        <f t="shared" si="231"/>
        <v>0</v>
      </c>
      <c r="AG181" s="27">
        <f t="shared" si="232"/>
        <v>21</v>
      </c>
    </row>
    <row r="182" spans="1:33" x14ac:dyDescent="0.25">
      <c r="A182" s="1">
        <v>55</v>
      </c>
      <c r="B182" s="6" t="s">
        <v>72</v>
      </c>
      <c r="C182" s="10" t="s">
        <v>120</v>
      </c>
      <c r="D182" s="7">
        <v>4</v>
      </c>
      <c r="E182" s="2">
        <v>4</v>
      </c>
      <c r="F182" s="2">
        <v>4</v>
      </c>
      <c r="G182" s="2">
        <f t="shared" si="215"/>
        <v>12</v>
      </c>
      <c r="H182" s="4">
        <v>7</v>
      </c>
      <c r="I182" s="2">
        <v>0</v>
      </c>
      <c r="J182" s="3">
        <f t="shared" si="216"/>
        <v>19</v>
      </c>
      <c r="K182" s="9"/>
      <c r="L182" s="2"/>
      <c r="M182" s="2"/>
      <c r="N182" s="2">
        <f t="shared" si="217"/>
        <v>0</v>
      </c>
      <c r="O182" s="4"/>
      <c r="P182" s="2"/>
      <c r="Q182" s="3">
        <f t="shared" si="218"/>
        <v>0</v>
      </c>
      <c r="R182" s="7"/>
      <c r="S182" s="2"/>
      <c r="T182" s="2"/>
      <c r="U182" s="2">
        <f t="shared" si="219"/>
        <v>0</v>
      </c>
      <c r="V182" s="4"/>
      <c r="W182" s="2"/>
      <c r="X182" s="3">
        <f t="shared" si="220"/>
        <v>0</v>
      </c>
      <c r="Y182" s="7"/>
      <c r="Z182" s="2"/>
      <c r="AA182" s="2"/>
      <c r="AB182" s="2">
        <f t="shared" si="221"/>
        <v>0</v>
      </c>
      <c r="AC182" s="4"/>
      <c r="AD182" s="2"/>
      <c r="AE182" s="3">
        <f t="shared" si="222"/>
        <v>0</v>
      </c>
      <c r="AG182" s="27">
        <f t="shared" si="223"/>
        <v>19</v>
      </c>
    </row>
    <row r="183" spans="1:33" x14ac:dyDescent="0.25">
      <c r="A183" s="1">
        <v>99</v>
      </c>
      <c r="B183" s="6" t="s">
        <v>101</v>
      </c>
      <c r="C183" s="10" t="s">
        <v>131</v>
      </c>
      <c r="D183" s="7">
        <v>3</v>
      </c>
      <c r="E183" s="2">
        <v>3</v>
      </c>
      <c r="F183" s="2">
        <v>3</v>
      </c>
      <c r="G183" s="2">
        <f t="shared" si="215"/>
        <v>9</v>
      </c>
      <c r="H183" s="4">
        <v>6</v>
      </c>
      <c r="I183" s="2">
        <v>0</v>
      </c>
      <c r="J183" s="3">
        <f t="shared" si="216"/>
        <v>15</v>
      </c>
      <c r="K183" s="9"/>
      <c r="L183" s="2"/>
      <c r="M183" s="2"/>
      <c r="N183" s="2">
        <f t="shared" si="217"/>
        <v>0</v>
      </c>
      <c r="O183" s="4"/>
      <c r="P183" s="2"/>
      <c r="Q183" s="3">
        <f t="shared" si="218"/>
        <v>0</v>
      </c>
      <c r="R183" s="7"/>
      <c r="S183" s="2"/>
      <c r="T183" s="2"/>
      <c r="U183" s="2">
        <f t="shared" si="219"/>
        <v>0</v>
      </c>
      <c r="V183" s="4"/>
      <c r="W183" s="2"/>
      <c r="X183" s="3">
        <f t="shared" si="220"/>
        <v>0</v>
      </c>
      <c r="Y183" s="7"/>
      <c r="Z183" s="2"/>
      <c r="AA183" s="2"/>
      <c r="AB183" s="2">
        <f t="shared" si="221"/>
        <v>0</v>
      </c>
      <c r="AC183" s="4"/>
      <c r="AD183" s="2"/>
      <c r="AE183" s="3">
        <f t="shared" si="222"/>
        <v>0</v>
      </c>
      <c r="AG183" s="27">
        <f t="shared" si="223"/>
        <v>15</v>
      </c>
    </row>
    <row r="184" spans="1:33" x14ac:dyDescent="0.25">
      <c r="A184" s="1">
        <v>13</v>
      </c>
      <c r="B184" s="6" t="s">
        <v>205</v>
      </c>
      <c r="C184" s="10" t="s">
        <v>30</v>
      </c>
      <c r="D184" s="7">
        <v>3</v>
      </c>
      <c r="E184" s="2">
        <v>3</v>
      </c>
      <c r="F184" s="2">
        <v>3</v>
      </c>
      <c r="G184" s="2">
        <f t="shared" si="215"/>
        <v>9</v>
      </c>
      <c r="H184" s="4">
        <v>5</v>
      </c>
      <c r="I184" s="2">
        <v>0</v>
      </c>
      <c r="J184" s="3">
        <f t="shared" si="216"/>
        <v>14</v>
      </c>
      <c r="K184" s="9"/>
      <c r="L184" s="2"/>
      <c r="M184" s="2"/>
      <c r="N184" s="2">
        <f t="shared" si="217"/>
        <v>0</v>
      </c>
      <c r="O184" s="4"/>
      <c r="P184" s="2"/>
      <c r="Q184" s="3">
        <f t="shared" si="218"/>
        <v>0</v>
      </c>
      <c r="R184" s="7"/>
      <c r="S184" s="2"/>
      <c r="T184" s="2"/>
      <c r="U184" s="2">
        <f t="shared" si="219"/>
        <v>0</v>
      </c>
      <c r="V184" s="4"/>
      <c r="W184" s="2"/>
      <c r="X184" s="3">
        <f t="shared" si="220"/>
        <v>0</v>
      </c>
      <c r="Y184" s="7"/>
      <c r="Z184" s="2"/>
      <c r="AA184" s="2"/>
      <c r="AB184" s="2">
        <f t="shared" si="221"/>
        <v>0</v>
      </c>
      <c r="AC184" s="4"/>
      <c r="AD184" s="2"/>
      <c r="AE184" s="3">
        <f t="shared" si="222"/>
        <v>0</v>
      </c>
      <c r="AG184" s="27">
        <f t="shared" si="223"/>
        <v>14</v>
      </c>
    </row>
    <row r="185" spans="1:33" ht="15.75" thickBot="1" x14ac:dyDescent="0.3">
      <c r="A185" s="11"/>
      <c r="B185" s="12"/>
      <c r="C185" s="13"/>
      <c r="D185" s="14"/>
      <c r="E185" s="15"/>
      <c r="F185" s="15"/>
      <c r="G185" s="15"/>
      <c r="H185" s="16"/>
      <c r="I185" s="15"/>
      <c r="J185" s="17"/>
      <c r="K185" s="18"/>
      <c r="L185" s="15"/>
      <c r="M185" s="15"/>
      <c r="N185" s="15"/>
      <c r="O185" s="16"/>
      <c r="P185" s="15"/>
      <c r="Q185" s="17"/>
      <c r="R185" s="14"/>
      <c r="S185" s="15"/>
      <c r="T185" s="15"/>
      <c r="U185" s="15"/>
      <c r="V185" s="16"/>
      <c r="W185" s="15"/>
      <c r="X185" s="17"/>
      <c r="Y185" s="14"/>
      <c r="Z185" s="15"/>
      <c r="AA185" s="15"/>
      <c r="AB185" s="15"/>
      <c r="AC185" s="16"/>
      <c r="AD185" s="15"/>
      <c r="AE185" s="17"/>
      <c r="AG185" s="28">
        <f>J185+Q185+X185+AE185</f>
        <v>0</v>
      </c>
    </row>
    <row r="186" spans="1:33" x14ac:dyDescent="0.25">
      <c r="D186" s="8"/>
      <c r="E186" s="8"/>
      <c r="F186" s="8"/>
      <c r="G186" s="8"/>
      <c r="H186" s="8"/>
      <c r="I186" s="8"/>
      <c r="J186" s="8"/>
      <c r="K186" s="8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G186" s="5"/>
    </row>
    <row r="187" spans="1:33" ht="15.75" thickBot="1" x14ac:dyDescent="0.3">
      <c r="A187" t="s">
        <v>13</v>
      </c>
      <c r="D187" s="8"/>
      <c r="E187" s="8"/>
      <c r="F187" s="8"/>
      <c r="G187" s="8"/>
      <c r="H187" s="8"/>
      <c r="I187" s="8"/>
      <c r="J187" s="8"/>
      <c r="K187" s="8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G187" s="5"/>
    </row>
    <row r="188" spans="1:33" x14ac:dyDescent="0.25">
      <c r="A188" s="19" t="s">
        <v>25</v>
      </c>
      <c r="B188" s="20" t="s">
        <v>26</v>
      </c>
      <c r="C188" s="21" t="s">
        <v>28</v>
      </c>
      <c r="D188" s="19" t="s">
        <v>0</v>
      </c>
      <c r="E188" s="22" t="s">
        <v>1</v>
      </c>
      <c r="F188" s="22" t="s">
        <v>2</v>
      </c>
      <c r="G188" s="22" t="s">
        <v>3</v>
      </c>
      <c r="H188" s="22" t="s">
        <v>4</v>
      </c>
      <c r="I188" s="20" t="s">
        <v>5</v>
      </c>
      <c r="J188" s="23" t="s">
        <v>27</v>
      </c>
      <c r="K188" s="24" t="s">
        <v>0</v>
      </c>
      <c r="L188" s="22" t="s">
        <v>1</v>
      </c>
      <c r="M188" s="22" t="s">
        <v>2</v>
      </c>
      <c r="N188" s="22" t="s">
        <v>3</v>
      </c>
      <c r="O188" s="22" t="s">
        <v>4</v>
      </c>
      <c r="P188" s="20" t="s">
        <v>5</v>
      </c>
      <c r="Q188" s="23" t="s">
        <v>27</v>
      </c>
      <c r="R188" s="24" t="s">
        <v>0</v>
      </c>
      <c r="S188" s="22" t="s">
        <v>1</v>
      </c>
      <c r="T188" s="22" t="s">
        <v>2</v>
      </c>
      <c r="U188" s="22" t="s">
        <v>3</v>
      </c>
      <c r="V188" s="22" t="s">
        <v>4</v>
      </c>
      <c r="W188" s="20" t="s">
        <v>5</v>
      </c>
      <c r="X188" s="23" t="s">
        <v>27</v>
      </c>
      <c r="Y188" s="24" t="s">
        <v>0</v>
      </c>
      <c r="Z188" s="22" t="s">
        <v>1</v>
      </c>
      <c r="AA188" s="22" t="s">
        <v>2</v>
      </c>
      <c r="AB188" s="22" t="s">
        <v>3</v>
      </c>
      <c r="AC188" s="22" t="s">
        <v>4</v>
      </c>
      <c r="AD188" s="20" t="s">
        <v>5</v>
      </c>
      <c r="AE188" s="23" t="s">
        <v>27</v>
      </c>
      <c r="AG188" s="26" t="s">
        <v>17</v>
      </c>
    </row>
    <row r="189" spans="1:33" x14ac:dyDescent="0.25">
      <c r="A189" s="1">
        <v>94</v>
      </c>
      <c r="B189" s="6" t="s">
        <v>74</v>
      </c>
      <c r="C189" s="10" t="s">
        <v>120</v>
      </c>
      <c r="D189" s="7">
        <v>10</v>
      </c>
      <c r="E189" s="2">
        <v>10</v>
      </c>
      <c r="F189" s="2">
        <v>10</v>
      </c>
      <c r="G189" s="2">
        <f t="shared" ref="G189:G190" si="233">SUM(D189:F189)</f>
        <v>30</v>
      </c>
      <c r="H189" s="4">
        <v>0</v>
      </c>
      <c r="I189" s="2">
        <v>50</v>
      </c>
      <c r="J189" s="3">
        <f t="shared" ref="J189:J190" si="234">G189+H189+I189</f>
        <v>80</v>
      </c>
      <c r="K189" s="9"/>
      <c r="L189" s="2"/>
      <c r="M189" s="2"/>
      <c r="N189" s="2">
        <f t="shared" ref="N189:N190" si="235">SUM(K189:M189)</f>
        <v>0</v>
      </c>
      <c r="O189" s="4"/>
      <c r="P189" s="2"/>
      <c r="Q189" s="3">
        <f t="shared" ref="Q189:Q190" si="236">N189+O189+P189</f>
        <v>0</v>
      </c>
      <c r="R189" s="9"/>
      <c r="S189" s="2"/>
      <c r="T189" s="2"/>
      <c r="U189" s="2">
        <f t="shared" ref="U189:U190" si="237">SUM(R189:T189)</f>
        <v>0</v>
      </c>
      <c r="V189" s="4"/>
      <c r="W189" s="2"/>
      <c r="X189" s="3">
        <f t="shared" ref="X189:X190" si="238">U189+V189+W189</f>
        <v>0</v>
      </c>
      <c r="Y189" s="7"/>
      <c r="Z189" s="2"/>
      <c r="AA189" s="2"/>
      <c r="AB189" s="2">
        <f t="shared" ref="AB189:AB190" si="239">SUM(Y189:AA189)</f>
        <v>0</v>
      </c>
      <c r="AC189" s="4"/>
      <c r="AD189" s="2"/>
      <c r="AE189" s="3">
        <f t="shared" ref="AE189:AE190" si="240">AB189+AC189+AD189</f>
        <v>0</v>
      </c>
      <c r="AG189" s="27">
        <f t="shared" ref="AG189:AG190" si="241">J189+Q189+X189+AE189</f>
        <v>80</v>
      </c>
    </row>
    <row r="190" spans="1:33" x14ac:dyDescent="0.25">
      <c r="A190" s="1">
        <v>35</v>
      </c>
      <c r="B190" s="6" t="s">
        <v>206</v>
      </c>
      <c r="C190" s="10" t="s">
        <v>120</v>
      </c>
      <c r="D190" s="7">
        <v>8</v>
      </c>
      <c r="E190" s="2">
        <v>8</v>
      </c>
      <c r="F190" s="2">
        <v>8</v>
      </c>
      <c r="G190" s="2">
        <f t="shared" si="233"/>
        <v>24</v>
      </c>
      <c r="H190" s="4">
        <v>0</v>
      </c>
      <c r="I190" s="2">
        <v>25</v>
      </c>
      <c r="J190" s="3">
        <f t="shared" si="234"/>
        <v>49</v>
      </c>
      <c r="K190" s="9"/>
      <c r="L190" s="2"/>
      <c r="M190" s="2"/>
      <c r="N190" s="2">
        <f t="shared" si="235"/>
        <v>0</v>
      </c>
      <c r="O190" s="4"/>
      <c r="P190" s="2"/>
      <c r="Q190" s="3">
        <f t="shared" si="236"/>
        <v>0</v>
      </c>
      <c r="R190" s="7"/>
      <c r="S190" s="2"/>
      <c r="T190" s="2"/>
      <c r="U190" s="2">
        <f t="shared" si="237"/>
        <v>0</v>
      </c>
      <c r="V190" s="4"/>
      <c r="W190" s="2"/>
      <c r="X190" s="3">
        <f t="shared" si="238"/>
        <v>0</v>
      </c>
      <c r="Y190" s="7"/>
      <c r="Z190" s="2"/>
      <c r="AA190" s="2"/>
      <c r="AB190" s="2">
        <f t="shared" si="239"/>
        <v>0</v>
      </c>
      <c r="AC190" s="4"/>
      <c r="AD190" s="2"/>
      <c r="AE190" s="3">
        <f t="shared" si="240"/>
        <v>0</v>
      </c>
      <c r="AG190" s="27">
        <f t="shared" si="241"/>
        <v>49</v>
      </c>
    </row>
    <row r="191" spans="1:33" x14ac:dyDescent="0.25">
      <c r="A191" s="1">
        <v>96</v>
      </c>
      <c r="B191" s="6" t="s">
        <v>207</v>
      </c>
      <c r="C191" s="10" t="s">
        <v>29</v>
      </c>
      <c r="D191" s="7">
        <v>6</v>
      </c>
      <c r="E191" s="2">
        <v>6</v>
      </c>
      <c r="F191" s="2">
        <v>5</v>
      </c>
      <c r="G191" s="2">
        <f>SUM(D191:F191)</f>
        <v>17</v>
      </c>
      <c r="H191" s="4">
        <v>0</v>
      </c>
      <c r="I191" s="2">
        <v>30</v>
      </c>
      <c r="J191" s="3">
        <f>G191+H191+I191</f>
        <v>47</v>
      </c>
      <c r="K191" s="9"/>
      <c r="L191" s="2"/>
      <c r="M191" s="2"/>
      <c r="N191" s="2">
        <f>SUM(K191:M191)</f>
        <v>0</v>
      </c>
      <c r="O191" s="4"/>
      <c r="P191" s="2"/>
      <c r="Q191" s="3">
        <f>N191+O191+P191</f>
        <v>0</v>
      </c>
      <c r="R191" s="7"/>
      <c r="S191" s="2"/>
      <c r="T191" s="2"/>
      <c r="U191" s="2">
        <f>SUM(R191:T191)</f>
        <v>0</v>
      </c>
      <c r="V191" s="4"/>
      <c r="W191" s="2"/>
      <c r="X191" s="3">
        <f>U191+V191+W191</f>
        <v>0</v>
      </c>
      <c r="Y191" s="7"/>
      <c r="Z191" s="2"/>
      <c r="AA191" s="2"/>
      <c r="AB191" s="2">
        <f>SUM(Y191:AA191)</f>
        <v>0</v>
      </c>
      <c r="AC191" s="4"/>
      <c r="AD191" s="2"/>
      <c r="AE191" s="3">
        <f>AB191+AC191+AD191</f>
        <v>0</v>
      </c>
      <c r="AG191" s="27">
        <f>J191+Q191+X191+AE191</f>
        <v>47</v>
      </c>
    </row>
    <row r="192" spans="1:33" x14ac:dyDescent="0.25">
      <c r="A192" s="1">
        <v>89</v>
      </c>
      <c r="B192" s="6" t="s">
        <v>208</v>
      </c>
      <c r="C192" s="10" t="s">
        <v>120</v>
      </c>
      <c r="D192" s="7">
        <v>5</v>
      </c>
      <c r="E192" s="2">
        <v>5</v>
      </c>
      <c r="F192" s="2">
        <v>6</v>
      </c>
      <c r="G192" s="2">
        <f>SUM(D192:F192)</f>
        <v>16</v>
      </c>
      <c r="H192" s="4">
        <v>0</v>
      </c>
      <c r="I192" s="2">
        <v>20</v>
      </c>
      <c r="J192" s="3">
        <f>G192+H192+I192</f>
        <v>36</v>
      </c>
      <c r="K192" s="9"/>
      <c r="L192" s="2"/>
      <c r="M192" s="2"/>
      <c r="N192" s="2">
        <f>SUM(K192:M192)</f>
        <v>0</v>
      </c>
      <c r="O192" s="4"/>
      <c r="P192" s="2"/>
      <c r="Q192" s="3">
        <f>N192+O192+P192</f>
        <v>0</v>
      </c>
      <c r="R192" s="7"/>
      <c r="S192" s="2"/>
      <c r="T192" s="2"/>
      <c r="U192" s="2">
        <f>SUM(R192:T192)</f>
        <v>0</v>
      </c>
      <c r="V192" s="4"/>
      <c r="W192" s="2"/>
      <c r="X192" s="3">
        <f>U192+V192+W192</f>
        <v>0</v>
      </c>
      <c r="Y192" s="7"/>
      <c r="Z192" s="2"/>
      <c r="AA192" s="2"/>
      <c r="AB192" s="2">
        <f>SUM(Y192:AA192)</f>
        <v>0</v>
      </c>
      <c r="AC192" s="4"/>
      <c r="AD192" s="2"/>
      <c r="AE192" s="3">
        <f>AB192+AC192+AD192</f>
        <v>0</v>
      </c>
      <c r="AG192" s="27">
        <f>J192+Q192+X192+AE192</f>
        <v>36</v>
      </c>
    </row>
    <row r="193" spans="1:33" x14ac:dyDescent="0.25">
      <c r="A193" s="1">
        <v>59</v>
      </c>
      <c r="B193" s="6" t="s">
        <v>75</v>
      </c>
      <c r="C193" s="10" t="s">
        <v>30</v>
      </c>
      <c r="D193" s="7">
        <v>2</v>
      </c>
      <c r="E193" s="2">
        <v>4</v>
      </c>
      <c r="F193" s="2">
        <v>4</v>
      </c>
      <c r="G193" s="2">
        <f>SUM(D193:F193)</f>
        <v>10</v>
      </c>
      <c r="H193" s="4">
        <v>0</v>
      </c>
      <c r="I193" s="2">
        <v>17</v>
      </c>
      <c r="J193" s="3">
        <f>G193+H193+I193</f>
        <v>27</v>
      </c>
      <c r="K193" s="9"/>
      <c r="L193" s="2"/>
      <c r="M193" s="2"/>
      <c r="N193" s="2">
        <f>SUM(K193:M193)</f>
        <v>0</v>
      </c>
      <c r="O193" s="4"/>
      <c r="P193" s="2"/>
      <c r="Q193" s="3">
        <f>N193+O193+P193</f>
        <v>0</v>
      </c>
      <c r="R193" s="7"/>
      <c r="S193" s="2"/>
      <c r="T193" s="2"/>
      <c r="U193" s="2">
        <f>SUM(R193:T193)</f>
        <v>0</v>
      </c>
      <c r="V193" s="4"/>
      <c r="W193" s="2"/>
      <c r="X193" s="3">
        <f>U193+V193+W193</f>
        <v>0</v>
      </c>
      <c r="Y193" s="7"/>
      <c r="Z193" s="2"/>
      <c r="AA193" s="2"/>
      <c r="AB193" s="2">
        <f>SUM(Y193:AA193)</f>
        <v>0</v>
      </c>
      <c r="AC193" s="4"/>
      <c r="AD193" s="2"/>
      <c r="AE193" s="3">
        <f>AB193+AC193+AD193</f>
        <v>0</v>
      </c>
      <c r="AG193" s="27">
        <f>J193+Q193+X193+AE193</f>
        <v>27</v>
      </c>
    </row>
    <row r="194" spans="1:33" x14ac:dyDescent="0.25">
      <c r="A194" s="1">
        <v>112</v>
      </c>
      <c r="B194" s="6" t="s">
        <v>209</v>
      </c>
      <c r="C194" s="10" t="s">
        <v>29</v>
      </c>
      <c r="D194" s="7">
        <v>4</v>
      </c>
      <c r="E194" s="2">
        <v>3</v>
      </c>
      <c r="F194" s="2">
        <v>3</v>
      </c>
      <c r="G194" s="2">
        <f>SUM(D194:F194)</f>
        <v>10</v>
      </c>
      <c r="H194" s="4">
        <v>0</v>
      </c>
      <c r="I194" s="2">
        <v>13</v>
      </c>
      <c r="J194" s="3">
        <f>G194+H194+I194</f>
        <v>23</v>
      </c>
      <c r="K194" s="9"/>
      <c r="L194" s="2"/>
      <c r="M194" s="2"/>
      <c r="N194" s="2">
        <f>SUM(K194:M194)</f>
        <v>0</v>
      </c>
      <c r="O194" s="4"/>
      <c r="P194" s="2"/>
      <c r="Q194" s="3">
        <f>N194+O194+P194</f>
        <v>0</v>
      </c>
      <c r="R194" s="7"/>
      <c r="S194" s="2"/>
      <c r="T194" s="2"/>
      <c r="U194" s="2">
        <f>SUM(R194:T194)</f>
        <v>0</v>
      </c>
      <c r="V194" s="4"/>
      <c r="W194" s="2"/>
      <c r="X194" s="3">
        <f>U194+V194+W194</f>
        <v>0</v>
      </c>
      <c r="Y194" s="7"/>
      <c r="Z194" s="2"/>
      <c r="AA194" s="2"/>
      <c r="AB194" s="2">
        <f>SUM(Y194:AA194)</f>
        <v>0</v>
      </c>
      <c r="AC194" s="4"/>
      <c r="AD194" s="2"/>
      <c r="AE194" s="3">
        <f>AB194+AC194+AD194</f>
        <v>0</v>
      </c>
      <c r="AG194" s="27">
        <f>J194+Q194+X194+AE194</f>
        <v>23</v>
      </c>
    </row>
    <row r="195" spans="1:33" x14ac:dyDescent="0.25">
      <c r="A195" s="1">
        <v>102</v>
      </c>
      <c r="B195" s="6" t="s">
        <v>76</v>
      </c>
      <c r="C195" s="10" t="s">
        <v>30</v>
      </c>
      <c r="D195" s="7">
        <v>3</v>
      </c>
      <c r="E195" s="2">
        <v>2</v>
      </c>
      <c r="F195" s="2">
        <v>2</v>
      </c>
      <c r="G195" s="2">
        <f>SUM(D195:F195)</f>
        <v>7</v>
      </c>
      <c r="H195" s="4">
        <v>0</v>
      </c>
      <c r="I195" s="2">
        <v>15</v>
      </c>
      <c r="J195" s="3">
        <f>G195+H195+I195</f>
        <v>22</v>
      </c>
      <c r="K195" s="9"/>
      <c r="L195" s="2"/>
      <c r="M195" s="2"/>
      <c r="N195" s="2">
        <f>SUM(K195:M195)</f>
        <v>0</v>
      </c>
      <c r="O195" s="4"/>
      <c r="P195" s="2"/>
      <c r="Q195" s="3">
        <f>N195+O195+P195</f>
        <v>0</v>
      </c>
      <c r="R195" s="7"/>
      <c r="S195" s="2"/>
      <c r="T195" s="2"/>
      <c r="U195" s="2">
        <f>SUM(R195:T195)</f>
        <v>0</v>
      </c>
      <c r="V195" s="4"/>
      <c r="W195" s="2"/>
      <c r="X195" s="3">
        <f>U195+V195+W195</f>
        <v>0</v>
      </c>
      <c r="Y195" s="7"/>
      <c r="Z195" s="2"/>
      <c r="AA195" s="2"/>
      <c r="AB195" s="2">
        <f>SUM(Y195:AA195)</f>
        <v>0</v>
      </c>
      <c r="AC195" s="4"/>
      <c r="AD195" s="2"/>
      <c r="AE195" s="3">
        <f>AB195+AC195+AD195</f>
        <v>0</v>
      </c>
      <c r="AG195" s="27">
        <f>J195+Q195+X195+AE195</f>
        <v>22</v>
      </c>
    </row>
    <row r="196" spans="1:33" x14ac:dyDescent="0.25">
      <c r="A196" s="1">
        <v>103</v>
      </c>
      <c r="B196" s="6" t="s">
        <v>210</v>
      </c>
      <c r="C196" s="10" t="s">
        <v>131</v>
      </c>
      <c r="D196" s="7">
        <v>1</v>
      </c>
      <c r="E196" s="2">
        <v>1</v>
      </c>
      <c r="F196" s="2">
        <v>1</v>
      </c>
      <c r="G196" s="2">
        <f t="shared" ref="G196" si="242">SUM(D196:F196)</f>
        <v>3</v>
      </c>
      <c r="H196" s="4">
        <v>0</v>
      </c>
      <c r="I196" s="2">
        <v>11</v>
      </c>
      <c r="J196" s="3">
        <f t="shared" ref="J196" si="243">G196+H196+I196</f>
        <v>14</v>
      </c>
      <c r="K196" s="9"/>
      <c r="L196" s="2"/>
      <c r="M196" s="2"/>
      <c r="N196" s="2">
        <f t="shared" ref="N196" si="244">SUM(K196:M196)</f>
        <v>0</v>
      </c>
      <c r="O196" s="4"/>
      <c r="P196" s="2"/>
      <c r="Q196" s="3">
        <f t="shared" ref="Q196" si="245">N196+O196+P196</f>
        <v>0</v>
      </c>
      <c r="R196" s="7"/>
      <c r="S196" s="2"/>
      <c r="T196" s="2"/>
      <c r="U196" s="2">
        <f t="shared" ref="U196" si="246">SUM(R196:T196)</f>
        <v>0</v>
      </c>
      <c r="V196" s="4"/>
      <c r="W196" s="2"/>
      <c r="X196" s="3">
        <f t="shared" ref="X196" si="247">U196+V196+W196</f>
        <v>0</v>
      </c>
      <c r="Y196" s="7"/>
      <c r="Z196" s="2"/>
      <c r="AA196" s="2"/>
      <c r="AB196" s="2">
        <f t="shared" ref="AB196" si="248">SUM(Y196:AA196)</f>
        <v>0</v>
      </c>
      <c r="AC196" s="4"/>
      <c r="AD196" s="2"/>
      <c r="AE196" s="3">
        <f t="shared" ref="AE196" si="249">AB196+AC196+AD196</f>
        <v>0</v>
      </c>
      <c r="AG196" s="27">
        <f t="shared" ref="AG196" si="250">J196+Q196+X196+AE196</f>
        <v>14</v>
      </c>
    </row>
    <row r="197" spans="1:33" ht="15.75" thickBot="1" x14ac:dyDescent="0.3">
      <c r="A197" s="11"/>
      <c r="B197" s="12"/>
      <c r="C197" s="13"/>
      <c r="D197" s="14"/>
      <c r="E197" s="15"/>
      <c r="F197" s="15"/>
      <c r="G197" s="15"/>
      <c r="H197" s="16"/>
      <c r="I197" s="15"/>
      <c r="J197" s="17"/>
      <c r="K197" s="18"/>
      <c r="L197" s="15"/>
      <c r="M197" s="15"/>
      <c r="N197" s="15"/>
      <c r="O197" s="16"/>
      <c r="P197" s="15"/>
      <c r="Q197" s="17"/>
      <c r="R197" s="14"/>
      <c r="S197" s="15"/>
      <c r="T197" s="15"/>
      <c r="U197" s="15"/>
      <c r="V197" s="16"/>
      <c r="W197" s="15"/>
      <c r="X197" s="17"/>
      <c r="Y197" s="14"/>
      <c r="Z197" s="15"/>
      <c r="AA197" s="15"/>
      <c r="AB197" s="15"/>
      <c r="AC197" s="16"/>
      <c r="AD197" s="15"/>
      <c r="AE197" s="17"/>
      <c r="AG197" s="28">
        <f>J197+Q197+X197+AE197</f>
        <v>0</v>
      </c>
    </row>
    <row r="198" spans="1:33" x14ac:dyDescent="0.25">
      <c r="D198" s="8"/>
      <c r="E198" s="8"/>
      <c r="F198" s="8"/>
      <c r="G198" s="8"/>
      <c r="H198" s="8"/>
      <c r="I198" s="8"/>
      <c r="J198" s="8"/>
      <c r="K198" s="8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G198" s="5"/>
    </row>
    <row r="199" spans="1:33" ht="15.75" thickBot="1" x14ac:dyDescent="0.3">
      <c r="A199" t="s">
        <v>14</v>
      </c>
      <c r="D199" s="8"/>
      <c r="E199" s="8"/>
      <c r="F199" s="8"/>
      <c r="G199" s="8"/>
      <c r="H199" s="8"/>
      <c r="I199" s="8"/>
      <c r="J199" s="8"/>
      <c r="K199" s="8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G199" s="5"/>
    </row>
    <row r="200" spans="1:33" x14ac:dyDescent="0.25">
      <c r="A200" s="19" t="s">
        <v>25</v>
      </c>
      <c r="B200" s="20" t="s">
        <v>26</v>
      </c>
      <c r="C200" s="21" t="s">
        <v>28</v>
      </c>
      <c r="D200" s="19" t="s">
        <v>0</v>
      </c>
      <c r="E200" s="22" t="s">
        <v>1</v>
      </c>
      <c r="F200" s="22" t="s">
        <v>2</v>
      </c>
      <c r="G200" s="22" t="s">
        <v>3</v>
      </c>
      <c r="H200" s="22" t="s">
        <v>4</v>
      </c>
      <c r="I200" s="20" t="s">
        <v>5</v>
      </c>
      <c r="J200" s="23" t="s">
        <v>27</v>
      </c>
      <c r="K200" s="24" t="s">
        <v>0</v>
      </c>
      <c r="L200" s="22" t="s">
        <v>1</v>
      </c>
      <c r="M200" s="22" t="s">
        <v>2</v>
      </c>
      <c r="N200" s="22" t="s">
        <v>3</v>
      </c>
      <c r="O200" s="22" t="s">
        <v>4</v>
      </c>
      <c r="P200" s="20" t="s">
        <v>5</v>
      </c>
      <c r="Q200" s="23" t="s">
        <v>27</v>
      </c>
      <c r="R200" s="24" t="s">
        <v>0</v>
      </c>
      <c r="S200" s="22" t="s">
        <v>1</v>
      </c>
      <c r="T200" s="22" t="s">
        <v>2</v>
      </c>
      <c r="U200" s="22" t="s">
        <v>3</v>
      </c>
      <c r="V200" s="22" t="s">
        <v>4</v>
      </c>
      <c r="W200" s="20" t="s">
        <v>5</v>
      </c>
      <c r="X200" s="23" t="s">
        <v>27</v>
      </c>
      <c r="Y200" s="24" t="s">
        <v>0</v>
      </c>
      <c r="Z200" s="22" t="s">
        <v>1</v>
      </c>
      <c r="AA200" s="22" t="s">
        <v>2</v>
      </c>
      <c r="AB200" s="22" t="s">
        <v>3</v>
      </c>
      <c r="AC200" s="22" t="s">
        <v>4</v>
      </c>
      <c r="AD200" s="20" t="s">
        <v>5</v>
      </c>
      <c r="AE200" s="23" t="s">
        <v>27</v>
      </c>
      <c r="AG200" s="26" t="s">
        <v>17</v>
      </c>
    </row>
    <row r="201" spans="1:33" x14ac:dyDescent="0.25">
      <c r="A201" s="1">
        <v>84</v>
      </c>
      <c r="B201" s="6" t="s">
        <v>211</v>
      </c>
      <c r="C201" s="10" t="s">
        <v>30</v>
      </c>
      <c r="D201" s="7">
        <v>10</v>
      </c>
      <c r="E201" s="2">
        <v>10</v>
      </c>
      <c r="F201" s="2">
        <v>10</v>
      </c>
      <c r="G201" s="2">
        <f t="shared" ref="G201:G211" si="251">SUM(D201:F201)</f>
        <v>30</v>
      </c>
      <c r="H201" s="4">
        <v>0</v>
      </c>
      <c r="I201" s="2">
        <v>50</v>
      </c>
      <c r="J201" s="3">
        <f t="shared" ref="J201:J211" si="252">G201+H201+I201</f>
        <v>80</v>
      </c>
      <c r="K201" s="9"/>
      <c r="L201" s="2"/>
      <c r="M201" s="2"/>
      <c r="N201" s="2">
        <f t="shared" ref="N201:N211" si="253">SUM(K201:M201)</f>
        <v>0</v>
      </c>
      <c r="O201" s="4"/>
      <c r="P201" s="2"/>
      <c r="Q201" s="3">
        <f t="shared" ref="Q201:Q211" si="254">N201+O201+P201</f>
        <v>0</v>
      </c>
      <c r="R201" s="7"/>
      <c r="S201" s="2"/>
      <c r="T201" s="2"/>
      <c r="U201" s="2">
        <f t="shared" ref="U201:U211" si="255">SUM(R201:T201)</f>
        <v>0</v>
      </c>
      <c r="V201" s="4"/>
      <c r="W201" s="2"/>
      <c r="X201" s="3">
        <f t="shared" ref="X201:X211" si="256">U201+V201+W201</f>
        <v>0</v>
      </c>
      <c r="Y201" s="7"/>
      <c r="Z201" s="2"/>
      <c r="AA201" s="2"/>
      <c r="AB201" s="2">
        <f t="shared" ref="AB201:AB211" si="257">SUM(Y201:AA201)</f>
        <v>0</v>
      </c>
      <c r="AC201" s="4"/>
      <c r="AD201" s="2"/>
      <c r="AE201" s="3">
        <f t="shared" ref="AE201:AE211" si="258">AB201+AC201+AD201</f>
        <v>0</v>
      </c>
      <c r="AG201" s="27">
        <f t="shared" ref="AG201:AG211" si="259">J201+Q201+X201+AE201</f>
        <v>80</v>
      </c>
    </row>
    <row r="202" spans="1:33" x14ac:dyDescent="0.25">
      <c r="A202" s="1">
        <v>36</v>
      </c>
      <c r="B202" s="6" t="s">
        <v>80</v>
      </c>
      <c r="C202" s="10" t="s">
        <v>30</v>
      </c>
      <c r="D202" s="7">
        <v>10</v>
      </c>
      <c r="E202" s="2">
        <v>10</v>
      </c>
      <c r="F202" s="2">
        <v>10</v>
      </c>
      <c r="G202" s="2">
        <f t="shared" si="251"/>
        <v>30</v>
      </c>
      <c r="H202" s="4">
        <v>0</v>
      </c>
      <c r="I202" s="2">
        <v>30</v>
      </c>
      <c r="J202" s="3">
        <f t="shared" si="252"/>
        <v>60</v>
      </c>
      <c r="K202" s="9"/>
      <c r="L202" s="2"/>
      <c r="M202" s="2"/>
      <c r="N202" s="2">
        <f t="shared" si="253"/>
        <v>0</v>
      </c>
      <c r="O202" s="4"/>
      <c r="P202" s="2"/>
      <c r="Q202" s="3">
        <f t="shared" si="254"/>
        <v>0</v>
      </c>
      <c r="R202" s="7"/>
      <c r="S202" s="2"/>
      <c r="T202" s="2"/>
      <c r="U202" s="2">
        <f t="shared" si="255"/>
        <v>0</v>
      </c>
      <c r="V202" s="4"/>
      <c r="W202" s="2"/>
      <c r="X202" s="3">
        <f t="shared" si="256"/>
        <v>0</v>
      </c>
      <c r="Y202" s="7"/>
      <c r="Z202" s="2"/>
      <c r="AA202" s="2"/>
      <c r="AB202" s="2">
        <f t="shared" si="257"/>
        <v>0</v>
      </c>
      <c r="AC202" s="4"/>
      <c r="AD202" s="2"/>
      <c r="AE202" s="3">
        <f t="shared" si="258"/>
        <v>0</v>
      </c>
      <c r="AG202" s="27">
        <f t="shared" si="259"/>
        <v>60</v>
      </c>
    </row>
    <row r="203" spans="1:33" x14ac:dyDescent="0.25">
      <c r="A203" s="1">
        <v>42</v>
      </c>
      <c r="B203" s="6" t="s">
        <v>212</v>
      </c>
      <c r="C203" s="10" t="s">
        <v>30</v>
      </c>
      <c r="D203" s="7">
        <v>8</v>
      </c>
      <c r="E203" s="2">
        <v>8</v>
      </c>
      <c r="F203" s="2">
        <v>6</v>
      </c>
      <c r="G203" s="2">
        <f t="shared" si="251"/>
        <v>22</v>
      </c>
      <c r="H203" s="4">
        <v>0</v>
      </c>
      <c r="I203" s="2">
        <v>25</v>
      </c>
      <c r="J203" s="3">
        <f t="shared" si="252"/>
        <v>47</v>
      </c>
      <c r="K203" s="9"/>
      <c r="L203" s="2"/>
      <c r="M203" s="2"/>
      <c r="N203" s="2">
        <f t="shared" si="253"/>
        <v>0</v>
      </c>
      <c r="O203" s="4"/>
      <c r="P203" s="2"/>
      <c r="Q203" s="3">
        <f t="shared" si="254"/>
        <v>0</v>
      </c>
      <c r="R203" s="7"/>
      <c r="S203" s="2"/>
      <c r="T203" s="2"/>
      <c r="U203" s="2">
        <f t="shared" si="255"/>
        <v>0</v>
      </c>
      <c r="V203" s="4"/>
      <c r="W203" s="2"/>
      <c r="X203" s="3">
        <f t="shared" si="256"/>
        <v>0</v>
      </c>
      <c r="Y203" s="7"/>
      <c r="Z203" s="2"/>
      <c r="AA203" s="2"/>
      <c r="AB203" s="2">
        <f t="shared" si="257"/>
        <v>0</v>
      </c>
      <c r="AC203" s="4"/>
      <c r="AD203" s="2"/>
      <c r="AE203" s="3">
        <f t="shared" si="258"/>
        <v>0</v>
      </c>
      <c r="AG203" s="27">
        <f t="shared" si="259"/>
        <v>47</v>
      </c>
    </row>
    <row r="204" spans="1:33" x14ac:dyDescent="0.25">
      <c r="A204" s="1">
        <v>88</v>
      </c>
      <c r="B204" s="6" t="s">
        <v>82</v>
      </c>
      <c r="C204" s="10" t="s">
        <v>30</v>
      </c>
      <c r="D204" s="7">
        <v>6</v>
      </c>
      <c r="E204" s="2">
        <v>6</v>
      </c>
      <c r="F204" s="2">
        <v>8</v>
      </c>
      <c r="G204" s="2">
        <f>SUM(D204:F204)</f>
        <v>20</v>
      </c>
      <c r="H204" s="4">
        <v>0</v>
      </c>
      <c r="I204" s="2">
        <v>17</v>
      </c>
      <c r="J204" s="3">
        <f>G204+H204+I204</f>
        <v>37</v>
      </c>
      <c r="K204" s="9"/>
      <c r="L204" s="2"/>
      <c r="M204" s="2"/>
      <c r="N204" s="2">
        <f>SUM(K204:M204)</f>
        <v>0</v>
      </c>
      <c r="O204" s="4"/>
      <c r="P204" s="2"/>
      <c r="Q204" s="3">
        <f>N204+O204+P204</f>
        <v>0</v>
      </c>
      <c r="R204" s="7"/>
      <c r="S204" s="2"/>
      <c r="T204" s="2"/>
      <c r="U204" s="2">
        <f>SUM(R204:T204)</f>
        <v>0</v>
      </c>
      <c r="V204" s="4"/>
      <c r="W204" s="2"/>
      <c r="X204" s="3">
        <f>U204+V204+W204</f>
        <v>0</v>
      </c>
      <c r="Y204" s="7"/>
      <c r="Z204" s="2"/>
      <c r="AA204" s="2"/>
      <c r="AB204" s="2">
        <f>SUM(Y204:AA204)</f>
        <v>0</v>
      </c>
      <c r="AC204" s="4"/>
      <c r="AD204" s="2"/>
      <c r="AE204" s="3">
        <f>AB204+AC204+AD204</f>
        <v>0</v>
      </c>
      <c r="AG204" s="27">
        <f>J204+Q204+X204+AE204</f>
        <v>37</v>
      </c>
    </row>
    <row r="205" spans="1:33" x14ac:dyDescent="0.25">
      <c r="A205" s="1">
        <v>37</v>
      </c>
      <c r="B205" s="6" t="s">
        <v>84</v>
      </c>
      <c r="C205" s="10" t="s">
        <v>120</v>
      </c>
      <c r="D205" s="7">
        <v>6</v>
      </c>
      <c r="E205" s="2">
        <v>6</v>
      </c>
      <c r="F205" s="2">
        <v>8</v>
      </c>
      <c r="G205" s="2">
        <f t="shared" ref="G205:G208" si="260">SUM(D205:F205)</f>
        <v>20</v>
      </c>
      <c r="H205" s="4">
        <v>0</v>
      </c>
      <c r="I205" s="2">
        <v>15</v>
      </c>
      <c r="J205" s="3">
        <f t="shared" ref="J205:J208" si="261">G205+H205+I205</f>
        <v>35</v>
      </c>
      <c r="K205" s="9"/>
      <c r="L205" s="2"/>
      <c r="M205" s="2"/>
      <c r="N205" s="2">
        <f t="shared" ref="N205:N208" si="262">SUM(K205:M205)</f>
        <v>0</v>
      </c>
      <c r="O205" s="4"/>
      <c r="P205" s="2"/>
      <c r="Q205" s="3">
        <f t="shared" ref="Q205:Q208" si="263">N205+O205+P205</f>
        <v>0</v>
      </c>
      <c r="R205" s="7"/>
      <c r="S205" s="2"/>
      <c r="T205" s="2"/>
      <c r="U205" s="2">
        <f t="shared" ref="U205:U208" si="264">SUM(R205:T205)</f>
        <v>0</v>
      </c>
      <c r="V205" s="4"/>
      <c r="W205" s="2"/>
      <c r="X205" s="3">
        <f t="shared" ref="X205:X208" si="265">U205+V205+W205</f>
        <v>0</v>
      </c>
      <c r="Y205" s="7"/>
      <c r="Z205" s="2"/>
      <c r="AA205" s="2"/>
      <c r="AB205" s="2">
        <f t="shared" ref="AB205:AB208" si="266">SUM(Y205:AA205)</f>
        <v>0</v>
      </c>
      <c r="AC205" s="4"/>
      <c r="AD205" s="2"/>
      <c r="AE205" s="3">
        <f t="shared" ref="AE205:AE208" si="267">AB205+AC205+AD205</f>
        <v>0</v>
      </c>
      <c r="AG205" s="27">
        <f t="shared" ref="AG205:AG208" si="268">J205+Q205+X205+AE205</f>
        <v>35</v>
      </c>
    </row>
    <row r="206" spans="1:33" x14ac:dyDescent="0.25">
      <c r="A206" s="1">
        <v>77</v>
      </c>
      <c r="B206" s="6" t="s">
        <v>79</v>
      </c>
      <c r="C206" s="10" t="s">
        <v>131</v>
      </c>
      <c r="D206" s="7">
        <v>8</v>
      </c>
      <c r="E206" s="2">
        <v>8</v>
      </c>
      <c r="F206" s="2">
        <v>6</v>
      </c>
      <c r="G206" s="2">
        <f t="shared" si="260"/>
        <v>22</v>
      </c>
      <c r="H206" s="4">
        <v>0</v>
      </c>
      <c r="I206" s="2">
        <v>13</v>
      </c>
      <c r="J206" s="3">
        <f t="shared" si="261"/>
        <v>35</v>
      </c>
      <c r="K206" s="9"/>
      <c r="L206" s="2"/>
      <c r="M206" s="2"/>
      <c r="N206" s="2">
        <f t="shared" si="262"/>
        <v>0</v>
      </c>
      <c r="O206" s="4"/>
      <c r="P206" s="2"/>
      <c r="Q206" s="3">
        <f t="shared" si="263"/>
        <v>0</v>
      </c>
      <c r="R206" s="7"/>
      <c r="S206" s="2"/>
      <c r="T206" s="2"/>
      <c r="U206" s="2">
        <f t="shared" si="264"/>
        <v>0</v>
      </c>
      <c r="V206" s="4"/>
      <c r="W206" s="2"/>
      <c r="X206" s="3">
        <f t="shared" si="265"/>
        <v>0</v>
      </c>
      <c r="Y206" s="7"/>
      <c r="Z206" s="2"/>
      <c r="AA206" s="2"/>
      <c r="AB206" s="2">
        <f t="shared" si="266"/>
        <v>0</v>
      </c>
      <c r="AC206" s="4"/>
      <c r="AD206" s="2"/>
      <c r="AE206" s="3">
        <f t="shared" si="267"/>
        <v>0</v>
      </c>
      <c r="AG206" s="27">
        <f t="shared" si="268"/>
        <v>35</v>
      </c>
    </row>
    <row r="207" spans="1:33" x14ac:dyDescent="0.25">
      <c r="A207" s="1">
        <v>320</v>
      </c>
      <c r="B207" s="6" t="s">
        <v>77</v>
      </c>
      <c r="C207" s="10" t="s">
        <v>120</v>
      </c>
      <c r="D207" s="7">
        <v>5</v>
      </c>
      <c r="E207" s="2">
        <v>5</v>
      </c>
      <c r="F207" s="2">
        <v>4</v>
      </c>
      <c r="G207" s="2">
        <f t="shared" si="260"/>
        <v>14</v>
      </c>
      <c r="H207" s="4">
        <v>0</v>
      </c>
      <c r="I207" s="2">
        <v>20</v>
      </c>
      <c r="J207" s="3">
        <f t="shared" si="261"/>
        <v>34</v>
      </c>
      <c r="K207" s="9"/>
      <c r="L207" s="2"/>
      <c r="M207" s="2"/>
      <c r="N207" s="2">
        <f t="shared" si="262"/>
        <v>0</v>
      </c>
      <c r="O207" s="4"/>
      <c r="P207" s="2"/>
      <c r="Q207" s="3">
        <f t="shared" si="263"/>
        <v>0</v>
      </c>
      <c r="R207" s="7"/>
      <c r="S207" s="2"/>
      <c r="T207" s="2"/>
      <c r="U207" s="2">
        <f t="shared" si="264"/>
        <v>0</v>
      </c>
      <c r="V207" s="4"/>
      <c r="W207" s="2"/>
      <c r="X207" s="3">
        <f t="shared" si="265"/>
        <v>0</v>
      </c>
      <c r="Y207" s="7"/>
      <c r="Z207" s="2"/>
      <c r="AA207" s="2"/>
      <c r="AB207" s="2">
        <f t="shared" si="266"/>
        <v>0</v>
      </c>
      <c r="AC207" s="4"/>
      <c r="AD207" s="2"/>
      <c r="AE207" s="3">
        <f t="shared" si="267"/>
        <v>0</v>
      </c>
      <c r="AG207" s="27">
        <f t="shared" si="268"/>
        <v>34</v>
      </c>
    </row>
    <row r="208" spans="1:33" x14ac:dyDescent="0.25">
      <c r="A208" s="1">
        <v>40</v>
      </c>
      <c r="B208" s="6" t="s">
        <v>81</v>
      </c>
      <c r="C208" s="10" t="s">
        <v>120</v>
      </c>
      <c r="D208" s="7">
        <v>5</v>
      </c>
      <c r="E208" s="2">
        <v>5</v>
      </c>
      <c r="F208" s="2">
        <v>4</v>
      </c>
      <c r="G208" s="2">
        <f t="shared" si="260"/>
        <v>14</v>
      </c>
      <c r="H208" s="4">
        <v>0</v>
      </c>
      <c r="I208" s="2">
        <v>11</v>
      </c>
      <c r="J208" s="3">
        <f t="shared" si="261"/>
        <v>25</v>
      </c>
      <c r="K208" s="9"/>
      <c r="L208" s="2"/>
      <c r="M208" s="2"/>
      <c r="N208" s="2">
        <f t="shared" si="262"/>
        <v>0</v>
      </c>
      <c r="O208" s="4"/>
      <c r="P208" s="2"/>
      <c r="Q208" s="3">
        <f t="shared" si="263"/>
        <v>0</v>
      </c>
      <c r="R208" s="7"/>
      <c r="S208" s="2"/>
      <c r="T208" s="2"/>
      <c r="U208" s="2">
        <f t="shared" si="264"/>
        <v>0</v>
      </c>
      <c r="V208" s="4"/>
      <c r="W208" s="2"/>
      <c r="X208" s="3">
        <f t="shared" si="265"/>
        <v>0</v>
      </c>
      <c r="Y208" s="7"/>
      <c r="Z208" s="2"/>
      <c r="AA208" s="2"/>
      <c r="AB208" s="2">
        <f t="shared" si="266"/>
        <v>0</v>
      </c>
      <c r="AC208" s="4"/>
      <c r="AD208" s="2"/>
      <c r="AE208" s="3">
        <f t="shared" si="267"/>
        <v>0</v>
      </c>
      <c r="AG208" s="27">
        <f t="shared" si="268"/>
        <v>25</v>
      </c>
    </row>
    <row r="209" spans="1:33" x14ac:dyDescent="0.25">
      <c r="A209" s="1">
        <v>44</v>
      </c>
      <c r="B209" s="6" t="s">
        <v>78</v>
      </c>
      <c r="C209" s="10" t="s">
        <v>129</v>
      </c>
      <c r="D209" s="7">
        <v>3</v>
      </c>
      <c r="E209" s="2">
        <v>4</v>
      </c>
      <c r="F209" s="2">
        <v>5</v>
      </c>
      <c r="G209" s="2">
        <f>SUM(D209:F209)</f>
        <v>12</v>
      </c>
      <c r="H209" s="4">
        <v>8</v>
      </c>
      <c r="I209" s="2">
        <v>0</v>
      </c>
      <c r="J209" s="3">
        <f>G209+H209+I209</f>
        <v>20</v>
      </c>
      <c r="K209" s="9"/>
      <c r="L209" s="2"/>
      <c r="M209" s="2"/>
      <c r="N209" s="2">
        <f>SUM(K209:M209)</f>
        <v>0</v>
      </c>
      <c r="O209" s="4"/>
      <c r="P209" s="2"/>
      <c r="Q209" s="3">
        <f>N209+O209+P209</f>
        <v>0</v>
      </c>
      <c r="R209" s="7"/>
      <c r="S209" s="2"/>
      <c r="T209" s="2"/>
      <c r="U209" s="2">
        <f>SUM(R209:T209)</f>
        <v>0</v>
      </c>
      <c r="V209" s="4"/>
      <c r="W209" s="2"/>
      <c r="X209" s="3">
        <f>U209+V209+W209</f>
        <v>0</v>
      </c>
      <c r="Y209" s="7"/>
      <c r="Z209" s="2"/>
      <c r="AA209" s="2"/>
      <c r="AB209" s="2">
        <f>SUM(Y209:AA209)</f>
        <v>0</v>
      </c>
      <c r="AC209" s="4"/>
      <c r="AD209" s="2"/>
      <c r="AE209" s="3">
        <f>AB209+AC209+AD209</f>
        <v>0</v>
      </c>
      <c r="AG209" s="27">
        <f>J209+Q209+X209+AE209</f>
        <v>20</v>
      </c>
    </row>
    <row r="210" spans="1:33" x14ac:dyDescent="0.25">
      <c r="A210" s="1">
        <v>92</v>
      </c>
      <c r="B210" s="6" t="s">
        <v>213</v>
      </c>
      <c r="C210" s="10" t="s">
        <v>131</v>
      </c>
      <c r="D210" s="7">
        <v>4</v>
      </c>
      <c r="E210" s="2">
        <v>4</v>
      </c>
      <c r="F210" s="2">
        <v>5</v>
      </c>
      <c r="G210" s="2">
        <f>SUM(D210:F210)</f>
        <v>13</v>
      </c>
      <c r="H210" s="4">
        <v>7</v>
      </c>
      <c r="I210" s="2">
        <v>0</v>
      </c>
      <c r="J210" s="3">
        <f>G210+H210+I210</f>
        <v>20</v>
      </c>
      <c r="K210" s="9"/>
      <c r="L210" s="2"/>
      <c r="M210" s="2"/>
      <c r="N210" s="2">
        <f>SUM(K210:M210)</f>
        <v>0</v>
      </c>
      <c r="O210" s="4"/>
      <c r="P210" s="2"/>
      <c r="Q210" s="3">
        <f>N210+O210+P210</f>
        <v>0</v>
      </c>
      <c r="R210" s="7"/>
      <c r="S210" s="2"/>
      <c r="T210" s="2"/>
      <c r="U210" s="2">
        <f>SUM(R210:T210)</f>
        <v>0</v>
      </c>
      <c r="V210" s="4"/>
      <c r="W210" s="2"/>
      <c r="X210" s="3">
        <f>U210+V210+W210</f>
        <v>0</v>
      </c>
      <c r="Y210" s="7"/>
      <c r="Z210" s="2"/>
      <c r="AA210" s="2"/>
      <c r="AB210" s="2">
        <f>SUM(Y210:AA210)</f>
        <v>0</v>
      </c>
      <c r="AC210" s="4"/>
      <c r="AD210" s="2"/>
      <c r="AE210" s="3">
        <f>AB210+AC210+AD210</f>
        <v>0</v>
      </c>
      <c r="AG210" s="27">
        <f>J210+Q210+X210+AE210</f>
        <v>20</v>
      </c>
    </row>
    <row r="211" spans="1:33" x14ac:dyDescent="0.25">
      <c r="A211" s="1">
        <v>8</v>
      </c>
      <c r="B211" s="6" t="s">
        <v>214</v>
      </c>
      <c r="C211" s="10" t="s">
        <v>29</v>
      </c>
      <c r="D211" s="7">
        <v>4</v>
      </c>
      <c r="E211" s="2">
        <v>3</v>
      </c>
      <c r="F211" s="2">
        <v>3</v>
      </c>
      <c r="G211" s="2">
        <f t="shared" si="251"/>
        <v>10</v>
      </c>
      <c r="H211" s="4">
        <v>5</v>
      </c>
      <c r="I211" s="2">
        <v>0</v>
      </c>
      <c r="J211" s="3">
        <f t="shared" si="252"/>
        <v>15</v>
      </c>
      <c r="K211" s="9"/>
      <c r="L211" s="2"/>
      <c r="M211" s="2"/>
      <c r="N211" s="2">
        <f t="shared" si="253"/>
        <v>0</v>
      </c>
      <c r="O211" s="4"/>
      <c r="P211" s="2"/>
      <c r="Q211" s="3">
        <f t="shared" si="254"/>
        <v>0</v>
      </c>
      <c r="R211" s="7"/>
      <c r="S211" s="2"/>
      <c r="T211" s="2"/>
      <c r="U211" s="2">
        <f t="shared" si="255"/>
        <v>0</v>
      </c>
      <c r="V211" s="4"/>
      <c r="W211" s="2"/>
      <c r="X211" s="3">
        <f t="shared" si="256"/>
        <v>0</v>
      </c>
      <c r="Y211" s="7"/>
      <c r="Z211" s="2"/>
      <c r="AA211" s="2"/>
      <c r="AB211" s="2">
        <f t="shared" si="257"/>
        <v>0</v>
      </c>
      <c r="AC211" s="4"/>
      <c r="AD211" s="2"/>
      <c r="AE211" s="3">
        <f t="shared" si="258"/>
        <v>0</v>
      </c>
      <c r="AG211" s="27">
        <f t="shared" si="259"/>
        <v>15</v>
      </c>
    </row>
    <row r="212" spans="1:33" x14ac:dyDescent="0.25">
      <c r="A212" s="1">
        <v>93</v>
      </c>
      <c r="B212" s="6" t="s">
        <v>83</v>
      </c>
      <c r="C212" s="10" t="s">
        <v>29</v>
      </c>
      <c r="D212" s="7">
        <v>3</v>
      </c>
      <c r="E212" s="2">
        <v>3</v>
      </c>
      <c r="F212" s="2">
        <v>3</v>
      </c>
      <c r="G212" s="2">
        <f t="shared" ref="G212" si="269">SUM(D212:F212)</f>
        <v>9</v>
      </c>
      <c r="H212" s="4">
        <v>6</v>
      </c>
      <c r="I212" s="2">
        <v>0</v>
      </c>
      <c r="J212" s="3">
        <f t="shared" ref="J212" si="270">G212+H212+I212</f>
        <v>15</v>
      </c>
      <c r="K212" s="9"/>
      <c r="L212" s="2"/>
      <c r="M212" s="2"/>
      <c r="N212" s="2">
        <f t="shared" ref="N212" si="271">SUM(K212:M212)</f>
        <v>0</v>
      </c>
      <c r="O212" s="4"/>
      <c r="P212" s="2"/>
      <c r="Q212" s="3">
        <f t="shared" ref="Q212" si="272">N212+O212+P212</f>
        <v>0</v>
      </c>
      <c r="R212" s="7"/>
      <c r="S212" s="2"/>
      <c r="T212" s="2"/>
      <c r="U212" s="2">
        <f t="shared" ref="U212" si="273">SUM(R212:T212)</f>
        <v>0</v>
      </c>
      <c r="V212" s="4"/>
      <c r="W212" s="2"/>
      <c r="X212" s="3">
        <f t="shared" ref="X212" si="274">U212+V212+W212</f>
        <v>0</v>
      </c>
      <c r="Y212" s="7"/>
      <c r="Z212" s="2"/>
      <c r="AA212" s="2"/>
      <c r="AB212" s="2">
        <f t="shared" ref="AB212" si="275">SUM(Y212:AA212)</f>
        <v>0</v>
      </c>
      <c r="AC212" s="4"/>
      <c r="AD212" s="2"/>
      <c r="AE212" s="3">
        <f t="shared" ref="AE212" si="276">AB212+AC212+AD212</f>
        <v>0</v>
      </c>
      <c r="AG212" s="27">
        <f t="shared" ref="AG212" si="277">J212+Q212+X212+AE212</f>
        <v>15</v>
      </c>
    </row>
    <row r="213" spans="1:33" ht="15.75" thickBot="1" x14ac:dyDescent="0.3">
      <c r="A213" s="11"/>
      <c r="B213" s="12"/>
      <c r="C213" s="13"/>
      <c r="D213" s="14"/>
      <c r="E213" s="15"/>
      <c r="F213" s="15"/>
      <c r="G213" s="15"/>
      <c r="H213" s="16"/>
      <c r="I213" s="15"/>
      <c r="J213" s="17"/>
      <c r="K213" s="18"/>
      <c r="L213" s="15"/>
      <c r="M213" s="15"/>
      <c r="N213" s="15"/>
      <c r="O213" s="16"/>
      <c r="P213" s="15"/>
      <c r="Q213" s="17"/>
      <c r="R213" s="14"/>
      <c r="S213" s="15"/>
      <c r="T213" s="15"/>
      <c r="U213" s="15"/>
      <c r="V213" s="16"/>
      <c r="W213" s="15"/>
      <c r="X213" s="17"/>
      <c r="Y213" s="14"/>
      <c r="Z213" s="15"/>
      <c r="AA213" s="15"/>
      <c r="AB213" s="15"/>
      <c r="AC213" s="16"/>
      <c r="AD213" s="15"/>
      <c r="AE213" s="17"/>
      <c r="AG213" s="28">
        <f>J213+Q213+X213+AE213</f>
        <v>0</v>
      </c>
    </row>
    <row r="214" spans="1:33" x14ac:dyDescent="0.25">
      <c r="D214" s="8"/>
      <c r="E214" s="8"/>
      <c r="F214" s="8"/>
      <c r="G214" s="8"/>
      <c r="H214" s="8"/>
      <c r="I214" s="8"/>
      <c r="J214" s="8"/>
      <c r="K214" s="8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G214" s="5"/>
    </row>
    <row r="215" spans="1:33" ht="15.75" thickBot="1" x14ac:dyDescent="0.3">
      <c r="A215" t="s">
        <v>15</v>
      </c>
      <c r="D215" s="8"/>
      <c r="E215" s="8"/>
      <c r="F215" s="8"/>
      <c r="G215" s="8"/>
      <c r="H215" s="8"/>
      <c r="I215" s="8"/>
      <c r="J215" s="8"/>
      <c r="K215" s="8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G215" s="5"/>
    </row>
    <row r="216" spans="1:33" x14ac:dyDescent="0.25">
      <c r="A216" s="19" t="s">
        <v>25</v>
      </c>
      <c r="B216" s="20" t="s">
        <v>26</v>
      </c>
      <c r="C216" s="21" t="s">
        <v>28</v>
      </c>
      <c r="D216" s="19" t="s">
        <v>0</v>
      </c>
      <c r="E216" s="22" t="s">
        <v>1</v>
      </c>
      <c r="F216" s="22" t="s">
        <v>2</v>
      </c>
      <c r="G216" s="22" t="s">
        <v>3</v>
      </c>
      <c r="H216" s="22" t="s">
        <v>4</v>
      </c>
      <c r="I216" s="20" t="s">
        <v>5</v>
      </c>
      <c r="J216" s="23" t="s">
        <v>27</v>
      </c>
      <c r="K216" s="24" t="s">
        <v>0</v>
      </c>
      <c r="L216" s="22" t="s">
        <v>1</v>
      </c>
      <c r="M216" s="22" t="s">
        <v>2</v>
      </c>
      <c r="N216" s="22" t="s">
        <v>3</v>
      </c>
      <c r="O216" s="22" t="s">
        <v>4</v>
      </c>
      <c r="P216" s="20" t="s">
        <v>5</v>
      </c>
      <c r="Q216" s="23" t="s">
        <v>27</v>
      </c>
      <c r="R216" s="24" t="s">
        <v>0</v>
      </c>
      <c r="S216" s="22" t="s">
        <v>1</v>
      </c>
      <c r="T216" s="22" t="s">
        <v>2</v>
      </c>
      <c r="U216" s="22" t="s">
        <v>3</v>
      </c>
      <c r="V216" s="22" t="s">
        <v>4</v>
      </c>
      <c r="W216" s="20" t="s">
        <v>5</v>
      </c>
      <c r="X216" s="23" t="s">
        <v>27</v>
      </c>
      <c r="Y216" s="24" t="s">
        <v>0</v>
      </c>
      <c r="Z216" s="22" t="s">
        <v>1</v>
      </c>
      <c r="AA216" s="22" t="s">
        <v>2</v>
      </c>
      <c r="AB216" s="22" t="s">
        <v>3</v>
      </c>
      <c r="AC216" s="22" t="s">
        <v>4</v>
      </c>
      <c r="AD216" s="20" t="s">
        <v>5</v>
      </c>
      <c r="AE216" s="23" t="s">
        <v>27</v>
      </c>
      <c r="AG216" s="26" t="s">
        <v>17</v>
      </c>
    </row>
    <row r="217" spans="1:33" x14ac:dyDescent="0.25">
      <c r="A217" s="1">
        <v>30</v>
      </c>
      <c r="B217" s="6" t="s">
        <v>215</v>
      </c>
      <c r="C217" s="10" t="s">
        <v>29</v>
      </c>
      <c r="D217" s="7">
        <v>8</v>
      </c>
      <c r="E217" s="2">
        <v>8</v>
      </c>
      <c r="F217" s="2">
        <v>8</v>
      </c>
      <c r="G217" s="2">
        <f t="shared" ref="G217:G227" si="278">SUM(D217:F217)</f>
        <v>24</v>
      </c>
      <c r="H217" s="4">
        <v>0</v>
      </c>
      <c r="I217" s="2">
        <v>50</v>
      </c>
      <c r="J217" s="3">
        <f t="shared" ref="J217:J227" si="279">G217+H217+I217</f>
        <v>74</v>
      </c>
      <c r="K217" s="9"/>
      <c r="L217" s="2"/>
      <c r="M217" s="2"/>
      <c r="N217" s="2">
        <f t="shared" ref="N217:N227" si="280">SUM(K217:M217)</f>
        <v>0</v>
      </c>
      <c r="O217" s="4"/>
      <c r="P217" s="2"/>
      <c r="Q217" s="3">
        <f t="shared" ref="Q217:Q227" si="281">N217+O217+P217</f>
        <v>0</v>
      </c>
      <c r="R217" s="9"/>
      <c r="S217" s="2"/>
      <c r="T217" s="2"/>
      <c r="U217" s="2">
        <f t="shared" ref="U217:U227" si="282">SUM(R217:T217)</f>
        <v>0</v>
      </c>
      <c r="V217" s="4"/>
      <c r="W217" s="2"/>
      <c r="X217" s="3">
        <f t="shared" ref="X217:X227" si="283">U217+V217+W217</f>
        <v>0</v>
      </c>
      <c r="Y217" s="7"/>
      <c r="Z217" s="2"/>
      <c r="AA217" s="2"/>
      <c r="AB217" s="2">
        <f t="shared" ref="AB217:AB227" si="284">SUM(Y217:AA217)</f>
        <v>0</v>
      </c>
      <c r="AC217" s="4"/>
      <c r="AD217" s="2"/>
      <c r="AE217" s="3">
        <f t="shared" ref="AE217:AE227" si="285">AB217+AC217+AD217</f>
        <v>0</v>
      </c>
      <c r="AG217" s="27">
        <f t="shared" ref="AG217:AG227" si="286">J217+Q217+X217+AE217</f>
        <v>74</v>
      </c>
    </row>
    <row r="218" spans="1:33" x14ac:dyDescent="0.25">
      <c r="A218" s="1">
        <v>777</v>
      </c>
      <c r="B218" s="6" t="s">
        <v>216</v>
      </c>
      <c r="C218" s="10" t="s">
        <v>131</v>
      </c>
      <c r="D218" s="7">
        <v>8</v>
      </c>
      <c r="E218" s="2">
        <v>10</v>
      </c>
      <c r="F218" s="2">
        <v>10</v>
      </c>
      <c r="G218" s="2">
        <f t="shared" si="278"/>
        <v>28</v>
      </c>
      <c r="H218" s="4">
        <v>0</v>
      </c>
      <c r="I218" s="2">
        <v>20</v>
      </c>
      <c r="J218" s="3">
        <f t="shared" si="279"/>
        <v>48</v>
      </c>
      <c r="K218" s="9"/>
      <c r="L218" s="2"/>
      <c r="M218" s="2"/>
      <c r="N218" s="2">
        <f t="shared" si="280"/>
        <v>0</v>
      </c>
      <c r="O218" s="4"/>
      <c r="P218" s="2"/>
      <c r="Q218" s="3">
        <f t="shared" si="281"/>
        <v>0</v>
      </c>
      <c r="R218" s="7"/>
      <c r="S218" s="2"/>
      <c r="T218" s="2"/>
      <c r="U218" s="2">
        <f t="shared" si="282"/>
        <v>0</v>
      </c>
      <c r="V218" s="4"/>
      <c r="W218" s="2"/>
      <c r="X218" s="3">
        <f t="shared" si="283"/>
        <v>0</v>
      </c>
      <c r="Y218" s="7"/>
      <c r="Z218" s="2"/>
      <c r="AA218" s="2"/>
      <c r="AB218" s="2">
        <f t="shared" si="284"/>
        <v>0</v>
      </c>
      <c r="AC218" s="4"/>
      <c r="AD218" s="2"/>
      <c r="AE218" s="3">
        <f t="shared" si="285"/>
        <v>0</v>
      </c>
      <c r="AG218" s="27">
        <f t="shared" si="286"/>
        <v>48</v>
      </c>
    </row>
    <row r="219" spans="1:33" x14ac:dyDescent="0.25">
      <c r="A219" s="1">
        <v>77</v>
      </c>
      <c r="B219" s="6" t="s">
        <v>85</v>
      </c>
      <c r="C219" s="10" t="s">
        <v>30</v>
      </c>
      <c r="D219" s="7">
        <v>5</v>
      </c>
      <c r="E219" s="2">
        <v>5</v>
      </c>
      <c r="F219" s="2">
        <v>5</v>
      </c>
      <c r="G219" s="2">
        <f>SUM(D219:F219)</f>
        <v>15</v>
      </c>
      <c r="H219" s="4">
        <v>0</v>
      </c>
      <c r="I219" s="2">
        <v>30</v>
      </c>
      <c r="J219" s="3">
        <f>G219+H219+I219</f>
        <v>45</v>
      </c>
      <c r="K219" s="9"/>
      <c r="L219" s="2"/>
      <c r="M219" s="2"/>
      <c r="N219" s="2">
        <f>SUM(K219:M219)</f>
        <v>0</v>
      </c>
      <c r="O219" s="4"/>
      <c r="P219" s="2"/>
      <c r="Q219" s="3">
        <f>N219+O219+P219</f>
        <v>0</v>
      </c>
      <c r="R219" s="7"/>
      <c r="S219" s="2"/>
      <c r="T219" s="2"/>
      <c r="U219" s="2">
        <f>SUM(R219:T219)</f>
        <v>0</v>
      </c>
      <c r="V219" s="4"/>
      <c r="W219" s="2"/>
      <c r="X219" s="3">
        <f>U219+V219+W219</f>
        <v>0</v>
      </c>
      <c r="Y219" s="7"/>
      <c r="Z219" s="2"/>
      <c r="AA219" s="2"/>
      <c r="AB219" s="2">
        <f>SUM(Y219:AA219)</f>
        <v>0</v>
      </c>
      <c r="AC219" s="4"/>
      <c r="AD219" s="2"/>
      <c r="AE219" s="3">
        <f>AB219+AC219+AD219</f>
        <v>0</v>
      </c>
      <c r="AG219" s="27">
        <f>J219+Q219+X219+AE219</f>
        <v>45</v>
      </c>
    </row>
    <row r="220" spans="1:33" x14ac:dyDescent="0.25">
      <c r="A220" s="1">
        <v>75</v>
      </c>
      <c r="B220" s="6" t="s">
        <v>217</v>
      </c>
      <c r="C220" s="10" t="s">
        <v>131</v>
      </c>
      <c r="D220" s="7">
        <v>6</v>
      </c>
      <c r="E220" s="2">
        <v>6</v>
      </c>
      <c r="F220" s="2">
        <v>6</v>
      </c>
      <c r="G220" s="2">
        <f t="shared" si="278"/>
        <v>18</v>
      </c>
      <c r="H220" s="4">
        <v>0</v>
      </c>
      <c r="I220" s="2">
        <v>25</v>
      </c>
      <c r="J220" s="3">
        <f t="shared" si="279"/>
        <v>43</v>
      </c>
      <c r="K220" s="9"/>
      <c r="L220" s="2"/>
      <c r="M220" s="2"/>
      <c r="N220" s="2">
        <f t="shared" si="280"/>
        <v>0</v>
      </c>
      <c r="O220" s="4"/>
      <c r="P220" s="2"/>
      <c r="Q220" s="3">
        <f t="shared" si="281"/>
        <v>0</v>
      </c>
      <c r="R220" s="7"/>
      <c r="S220" s="2"/>
      <c r="T220" s="2"/>
      <c r="U220" s="2">
        <f t="shared" si="282"/>
        <v>0</v>
      </c>
      <c r="V220" s="4"/>
      <c r="W220" s="2"/>
      <c r="X220" s="3">
        <f t="shared" si="283"/>
        <v>0</v>
      </c>
      <c r="Y220" s="7"/>
      <c r="Z220" s="2"/>
      <c r="AA220" s="2"/>
      <c r="AB220" s="2">
        <f t="shared" si="284"/>
        <v>0</v>
      </c>
      <c r="AC220" s="4"/>
      <c r="AD220" s="2"/>
      <c r="AE220" s="3">
        <f t="shared" si="285"/>
        <v>0</v>
      </c>
      <c r="AG220" s="27">
        <f t="shared" si="286"/>
        <v>43</v>
      </c>
    </row>
    <row r="221" spans="1:33" x14ac:dyDescent="0.25">
      <c r="A221" s="1">
        <v>56</v>
      </c>
      <c r="B221" s="6" t="s">
        <v>103</v>
      </c>
      <c r="C221" s="10" t="s">
        <v>30</v>
      </c>
      <c r="D221" s="7">
        <v>10</v>
      </c>
      <c r="E221" s="2">
        <v>10</v>
      </c>
      <c r="F221" s="2">
        <v>10</v>
      </c>
      <c r="G221" s="2">
        <f>SUM(D221:F221)</f>
        <v>30</v>
      </c>
      <c r="H221" s="4">
        <v>0</v>
      </c>
      <c r="I221" s="2">
        <v>11</v>
      </c>
      <c r="J221" s="3">
        <f>G221+H221+I221</f>
        <v>41</v>
      </c>
      <c r="K221" s="9"/>
      <c r="L221" s="2"/>
      <c r="M221" s="2"/>
      <c r="N221" s="2">
        <f>SUM(K221:M221)</f>
        <v>0</v>
      </c>
      <c r="O221" s="4"/>
      <c r="P221" s="2"/>
      <c r="Q221" s="3">
        <f>N221+O221+P221</f>
        <v>0</v>
      </c>
      <c r="R221" s="7"/>
      <c r="S221" s="2"/>
      <c r="T221" s="2"/>
      <c r="U221" s="2">
        <f>SUM(R221:T221)</f>
        <v>0</v>
      </c>
      <c r="V221" s="4"/>
      <c r="W221" s="2"/>
      <c r="X221" s="3">
        <f>U221+V221+W221</f>
        <v>0</v>
      </c>
      <c r="Y221" s="7"/>
      <c r="Z221" s="2"/>
      <c r="AA221" s="2"/>
      <c r="AB221" s="2">
        <f>SUM(Y221:AA221)</f>
        <v>0</v>
      </c>
      <c r="AC221" s="4"/>
      <c r="AD221" s="2"/>
      <c r="AE221" s="3">
        <f>AB221+AC221+AD221</f>
        <v>0</v>
      </c>
      <c r="AG221" s="27">
        <f>J221+Q221+X221+AE221</f>
        <v>41</v>
      </c>
    </row>
    <row r="222" spans="1:33" x14ac:dyDescent="0.25">
      <c r="A222" s="1">
        <v>199</v>
      </c>
      <c r="B222" s="6" t="s">
        <v>86</v>
      </c>
      <c r="C222" s="10" t="s">
        <v>131</v>
      </c>
      <c r="D222" s="7">
        <v>10</v>
      </c>
      <c r="E222" s="2">
        <v>8</v>
      </c>
      <c r="F222" s="2">
        <v>4</v>
      </c>
      <c r="G222" s="2">
        <f t="shared" ref="G222" si="287">SUM(D222:F222)</f>
        <v>22</v>
      </c>
      <c r="H222" s="4">
        <v>0</v>
      </c>
      <c r="I222" s="2">
        <v>17</v>
      </c>
      <c r="J222" s="3">
        <f>G222+H222+I222</f>
        <v>39</v>
      </c>
      <c r="K222" s="9"/>
      <c r="L222" s="2"/>
      <c r="M222" s="2"/>
      <c r="N222" s="2">
        <f>SUM(K222:M222)</f>
        <v>0</v>
      </c>
      <c r="O222" s="4"/>
      <c r="P222" s="2"/>
      <c r="Q222" s="3">
        <f>N222+O222+P222</f>
        <v>0</v>
      </c>
      <c r="R222" s="9"/>
      <c r="S222" s="2"/>
      <c r="T222" s="2"/>
      <c r="U222" s="2">
        <f>SUM(R222:T222)</f>
        <v>0</v>
      </c>
      <c r="V222" s="4"/>
      <c r="W222" s="2"/>
      <c r="X222" s="3">
        <f>U222+V222+W222</f>
        <v>0</v>
      </c>
      <c r="Y222" s="7"/>
      <c r="Z222" s="2"/>
      <c r="AA222" s="2"/>
      <c r="AB222" s="2">
        <f>SUM(Y222:AA222)</f>
        <v>0</v>
      </c>
      <c r="AC222" s="4"/>
      <c r="AD222" s="2"/>
      <c r="AE222" s="3">
        <f>AB222+AC222+AD222</f>
        <v>0</v>
      </c>
      <c r="AG222" s="27">
        <f>J222+Q222+X222+AE222</f>
        <v>39</v>
      </c>
    </row>
    <row r="223" spans="1:33" x14ac:dyDescent="0.25">
      <c r="A223" s="1">
        <v>93</v>
      </c>
      <c r="B223" s="6" t="s">
        <v>218</v>
      </c>
      <c r="C223" s="10" t="s">
        <v>30</v>
      </c>
      <c r="D223" s="7">
        <v>6</v>
      </c>
      <c r="E223" s="2">
        <v>6</v>
      </c>
      <c r="F223" s="2">
        <v>6</v>
      </c>
      <c r="G223" s="2">
        <f t="shared" si="278"/>
        <v>18</v>
      </c>
      <c r="H223" s="4">
        <v>0</v>
      </c>
      <c r="I223" s="2">
        <v>15</v>
      </c>
      <c r="J223" s="3">
        <f t="shared" si="279"/>
        <v>33</v>
      </c>
      <c r="K223" s="9"/>
      <c r="L223" s="2"/>
      <c r="M223" s="2"/>
      <c r="N223" s="2">
        <f t="shared" si="280"/>
        <v>0</v>
      </c>
      <c r="O223" s="4"/>
      <c r="P223" s="2"/>
      <c r="Q223" s="3">
        <f t="shared" si="281"/>
        <v>0</v>
      </c>
      <c r="R223" s="7"/>
      <c r="S223" s="2"/>
      <c r="T223" s="2"/>
      <c r="U223" s="2">
        <f t="shared" si="282"/>
        <v>0</v>
      </c>
      <c r="V223" s="4"/>
      <c r="W223" s="2"/>
      <c r="X223" s="3">
        <f t="shared" si="283"/>
        <v>0</v>
      </c>
      <c r="Y223" s="7"/>
      <c r="Z223" s="2"/>
      <c r="AA223" s="2"/>
      <c r="AB223" s="2">
        <f t="shared" si="284"/>
        <v>0</v>
      </c>
      <c r="AC223" s="4"/>
      <c r="AD223" s="2"/>
      <c r="AE223" s="3">
        <f t="shared" si="285"/>
        <v>0</v>
      </c>
      <c r="AG223" s="27">
        <f t="shared" si="286"/>
        <v>33</v>
      </c>
    </row>
    <row r="224" spans="1:33" x14ac:dyDescent="0.25">
      <c r="A224" s="1">
        <v>79</v>
      </c>
      <c r="B224" s="6" t="s">
        <v>219</v>
      </c>
      <c r="C224" s="10" t="s">
        <v>30</v>
      </c>
      <c r="D224" s="7">
        <v>5</v>
      </c>
      <c r="E224" s="2">
        <v>5</v>
      </c>
      <c r="F224" s="2">
        <v>8</v>
      </c>
      <c r="G224" s="2">
        <f>SUM(D224:F224)</f>
        <v>18</v>
      </c>
      <c r="H224" s="4">
        <v>0</v>
      </c>
      <c r="I224" s="2">
        <v>13</v>
      </c>
      <c r="J224" s="3">
        <f>G224+H224+I224</f>
        <v>31</v>
      </c>
      <c r="K224" s="9"/>
      <c r="L224" s="2"/>
      <c r="M224" s="2"/>
      <c r="N224" s="2">
        <f>SUM(K224:M224)</f>
        <v>0</v>
      </c>
      <c r="O224" s="4"/>
      <c r="P224" s="2"/>
      <c r="Q224" s="3">
        <f>N224+O224+P224</f>
        <v>0</v>
      </c>
      <c r="R224" s="7"/>
      <c r="S224" s="2"/>
      <c r="T224" s="2"/>
      <c r="U224" s="2">
        <f>SUM(R224:T224)</f>
        <v>0</v>
      </c>
      <c r="V224" s="4"/>
      <c r="W224" s="2"/>
      <c r="X224" s="3">
        <f>U224+V224+W224</f>
        <v>0</v>
      </c>
      <c r="Y224" s="7"/>
      <c r="Z224" s="2"/>
      <c r="AA224" s="2"/>
      <c r="AB224" s="2">
        <f>SUM(Y224:AA224)</f>
        <v>0</v>
      </c>
      <c r="AC224" s="4"/>
      <c r="AD224" s="2"/>
      <c r="AE224" s="3">
        <f>AB224+AC224+AD224</f>
        <v>0</v>
      </c>
      <c r="AG224" s="27">
        <f>J224+Q224+X224+AE224</f>
        <v>31</v>
      </c>
    </row>
    <row r="225" spans="1:33" x14ac:dyDescent="0.25">
      <c r="A225" s="1">
        <v>236</v>
      </c>
      <c r="B225" s="6" t="s">
        <v>84</v>
      </c>
      <c r="C225" s="10" t="s">
        <v>29</v>
      </c>
      <c r="D225" s="7">
        <v>4</v>
      </c>
      <c r="E225" s="2">
        <v>4</v>
      </c>
      <c r="F225" s="2">
        <v>5</v>
      </c>
      <c r="G225" s="2">
        <f t="shared" ref="G225" si="288">SUM(D225:F225)</f>
        <v>13</v>
      </c>
      <c r="H225" s="4">
        <v>7</v>
      </c>
      <c r="I225" s="2">
        <v>0</v>
      </c>
      <c r="J225" s="3">
        <f t="shared" ref="J225" si="289">G225+H225+I225</f>
        <v>20</v>
      </c>
      <c r="K225" s="9"/>
      <c r="L225" s="2"/>
      <c r="M225" s="2"/>
      <c r="N225" s="2">
        <f t="shared" ref="N225" si="290">SUM(K225:M225)</f>
        <v>0</v>
      </c>
      <c r="O225" s="4"/>
      <c r="P225" s="2"/>
      <c r="Q225" s="3">
        <f t="shared" ref="Q225" si="291">N225+O225+P225</f>
        <v>0</v>
      </c>
      <c r="R225" s="7"/>
      <c r="S225" s="2"/>
      <c r="T225" s="2"/>
      <c r="U225" s="2">
        <f t="shared" ref="U225" si="292">SUM(R225:T225)</f>
        <v>0</v>
      </c>
      <c r="V225" s="4"/>
      <c r="W225" s="2"/>
      <c r="X225" s="3">
        <f t="shared" ref="X225" si="293">U225+V225+W225</f>
        <v>0</v>
      </c>
      <c r="Y225" s="7"/>
      <c r="Z225" s="2"/>
      <c r="AA225" s="2"/>
      <c r="AB225" s="2">
        <f t="shared" ref="AB225" si="294">SUM(Y225:AA225)</f>
        <v>0</v>
      </c>
      <c r="AC225" s="4"/>
      <c r="AD225" s="2"/>
      <c r="AE225" s="3">
        <f t="shared" ref="AE225" si="295">AB225+AC225+AD225</f>
        <v>0</v>
      </c>
      <c r="AG225" s="27">
        <f t="shared" ref="AG225" si="296">J225+Q225+X225+AE225</f>
        <v>20</v>
      </c>
    </row>
    <row r="226" spans="1:33" x14ac:dyDescent="0.25">
      <c r="A226" s="1">
        <v>65</v>
      </c>
      <c r="B226" s="6" t="s">
        <v>220</v>
      </c>
      <c r="C226" s="10" t="s">
        <v>30</v>
      </c>
      <c r="D226" s="7">
        <v>3</v>
      </c>
      <c r="E226" s="2">
        <v>3</v>
      </c>
      <c r="F226" s="2">
        <v>4</v>
      </c>
      <c r="G226" s="2">
        <f>SUM(D226:F226)</f>
        <v>10</v>
      </c>
      <c r="H226" s="4">
        <v>8</v>
      </c>
      <c r="I226" s="2">
        <v>0</v>
      </c>
      <c r="J226" s="3">
        <f>G226+H226+I226</f>
        <v>18</v>
      </c>
      <c r="K226" s="9"/>
      <c r="L226" s="2"/>
      <c r="M226" s="2"/>
      <c r="N226" s="2">
        <f>SUM(K226:M226)</f>
        <v>0</v>
      </c>
      <c r="O226" s="4"/>
      <c r="P226" s="2"/>
      <c r="Q226" s="3">
        <f>N226+O226+P226</f>
        <v>0</v>
      </c>
      <c r="R226" s="7"/>
      <c r="S226" s="2"/>
      <c r="T226" s="2"/>
      <c r="U226" s="2">
        <f>SUM(R226:T226)</f>
        <v>0</v>
      </c>
      <c r="V226" s="4"/>
      <c r="W226" s="2"/>
      <c r="X226" s="3">
        <f>U226+V226+W226</f>
        <v>0</v>
      </c>
      <c r="Y226" s="7"/>
      <c r="Z226" s="2"/>
      <c r="AA226" s="2"/>
      <c r="AB226" s="2">
        <f>SUM(Y226:AA226)</f>
        <v>0</v>
      </c>
      <c r="AC226" s="4"/>
      <c r="AD226" s="2"/>
      <c r="AE226" s="3">
        <f>AB226+AC226+AD226</f>
        <v>0</v>
      </c>
      <c r="AG226" s="27">
        <f>J226+Q226+X226+AE226</f>
        <v>18</v>
      </c>
    </row>
    <row r="227" spans="1:33" x14ac:dyDescent="0.25">
      <c r="A227" s="1">
        <v>74</v>
      </c>
      <c r="B227" s="6" t="s">
        <v>221</v>
      </c>
      <c r="C227" s="10" t="s">
        <v>131</v>
      </c>
      <c r="D227" s="7">
        <v>4</v>
      </c>
      <c r="E227" s="2">
        <v>4</v>
      </c>
      <c r="F227" s="2">
        <v>3</v>
      </c>
      <c r="G227" s="2">
        <f t="shared" si="278"/>
        <v>11</v>
      </c>
      <c r="H227" s="4">
        <v>6</v>
      </c>
      <c r="I227" s="2">
        <v>0</v>
      </c>
      <c r="J227" s="3">
        <f t="shared" si="279"/>
        <v>17</v>
      </c>
      <c r="K227" s="9"/>
      <c r="L227" s="2"/>
      <c r="M227" s="2"/>
      <c r="N227" s="2">
        <f t="shared" si="280"/>
        <v>0</v>
      </c>
      <c r="O227" s="4"/>
      <c r="P227" s="2"/>
      <c r="Q227" s="3">
        <f t="shared" si="281"/>
        <v>0</v>
      </c>
      <c r="R227" s="7"/>
      <c r="S227" s="2"/>
      <c r="T227" s="2"/>
      <c r="U227" s="2">
        <f t="shared" si="282"/>
        <v>0</v>
      </c>
      <c r="V227" s="4"/>
      <c r="W227" s="2"/>
      <c r="X227" s="3">
        <f t="shared" si="283"/>
        <v>0</v>
      </c>
      <c r="Y227" s="7"/>
      <c r="Z227" s="2"/>
      <c r="AA227" s="2"/>
      <c r="AB227" s="2">
        <f t="shared" si="284"/>
        <v>0</v>
      </c>
      <c r="AC227" s="4"/>
      <c r="AD227" s="2"/>
      <c r="AE227" s="3">
        <f t="shared" si="285"/>
        <v>0</v>
      </c>
      <c r="AG227" s="27">
        <f t="shared" si="286"/>
        <v>17</v>
      </c>
    </row>
    <row r="228" spans="1:33" ht="15.75" thickBot="1" x14ac:dyDescent="0.3">
      <c r="A228" s="11"/>
      <c r="B228" s="12"/>
      <c r="C228" s="25"/>
      <c r="D228" s="14"/>
      <c r="E228" s="15"/>
      <c r="F228" s="15"/>
      <c r="G228" s="15"/>
      <c r="H228" s="16"/>
      <c r="I228" s="15"/>
      <c r="J228" s="17"/>
      <c r="K228" s="18"/>
      <c r="L228" s="15"/>
      <c r="M228" s="15"/>
      <c r="N228" s="15"/>
      <c r="O228" s="16"/>
      <c r="P228" s="15"/>
      <c r="Q228" s="17"/>
      <c r="R228" s="14"/>
      <c r="S228" s="15"/>
      <c r="T228" s="15"/>
      <c r="U228" s="15"/>
      <c r="V228" s="16"/>
      <c r="W228" s="15"/>
      <c r="X228" s="17"/>
      <c r="Y228" s="14"/>
      <c r="Z228" s="15"/>
      <c r="AA228" s="15"/>
      <c r="AB228" s="15"/>
      <c r="AC228" s="16"/>
      <c r="AD228" s="15"/>
      <c r="AE228" s="17"/>
      <c r="AG228" s="28"/>
    </row>
    <row r="229" spans="1:33" x14ac:dyDescent="0.25">
      <c r="D229" s="8"/>
      <c r="E229" s="8"/>
      <c r="F229" s="8"/>
      <c r="G229" s="8"/>
      <c r="H229" s="8"/>
      <c r="I229" s="8"/>
      <c r="J229" s="8"/>
      <c r="K229" s="8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G229" s="5"/>
    </row>
    <row r="230" spans="1:33" ht="15.75" thickBot="1" x14ac:dyDescent="0.3">
      <c r="A230" t="s">
        <v>16</v>
      </c>
      <c r="D230" s="8"/>
      <c r="E230" s="8"/>
      <c r="F230" s="8"/>
      <c r="G230" s="8"/>
      <c r="H230" s="8"/>
      <c r="I230" s="8"/>
      <c r="J230" s="8"/>
      <c r="K230" s="8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G230" s="5"/>
    </row>
    <row r="231" spans="1:33" x14ac:dyDescent="0.25">
      <c r="A231" s="19" t="s">
        <v>25</v>
      </c>
      <c r="B231" s="20" t="s">
        <v>26</v>
      </c>
      <c r="C231" s="21" t="s">
        <v>28</v>
      </c>
      <c r="D231" s="19" t="s">
        <v>0</v>
      </c>
      <c r="E231" s="22" t="s">
        <v>1</v>
      </c>
      <c r="F231" s="22" t="s">
        <v>2</v>
      </c>
      <c r="G231" s="22" t="s">
        <v>3</v>
      </c>
      <c r="H231" s="22" t="s">
        <v>4</v>
      </c>
      <c r="I231" s="20" t="s">
        <v>5</v>
      </c>
      <c r="J231" s="23" t="s">
        <v>27</v>
      </c>
      <c r="K231" s="24" t="s">
        <v>0</v>
      </c>
      <c r="L231" s="22" t="s">
        <v>1</v>
      </c>
      <c r="M231" s="22" t="s">
        <v>2</v>
      </c>
      <c r="N231" s="22" t="s">
        <v>3</v>
      </c>
      <c r="O231" s="22" t="s">
        <v>4</v>
      </c>
      <c r="P231" s="20" t="s">
        <v>5</v>
      </c>
      <c r="Q231" s="23" t="s">
        <v>27</v>
      </c>
      <c r="R231" s="24" t="s">
        <v>0</v>
      </c>
      <c r="S231" s="22" t="s">
        <v>1</v>
      </c>
      <c r="T231" s="22" t="s">
        <v>2</v>
      </c>
      <c r="U231" s="22" t="s">
        <v>3</v>
      </c>
      <c r="V231" s="22" t="s">
        <v>4</v>
      </c>
      <c r="W231" s="20" t="s">
        <v>5</v>
      </c>
      <c r="X231" s="23" t="s">
        <v>27</v>
      </c>
      <c r="Y231" s="24" t="s">
        <v>0</v>
      </c>
      <c r="Z231" s="22" t="s">
        <v>1</v>
      </c>
      <c r="AA231" s="22" t="s">
        <v>2</v>
      </c>
      <c r="AB231" s="22" t="s">
        <v>3</v>
      </c>
      <c r="AC231" s="22" t="s">
        <v>4</v>
      </c>
      <c r="AD231" s="20" t="s">
        <v>5</v>
      </c>
      <c r="AE231" s="23" t="s">
        <v>27</v>
      </c>
      <c r="AG231" s="26" t="s">
        <v>17</v>
      </c>
    </row>
    <row r="232" spans="1:33" x14ac:dyDescent="0.25">
      <c r="A232" s="1">
        <v>61</v>
      </c>
      <c r="B232" s="6" t="s">
        <v>104</v>
      </c>
      <c r="C232" s="10" t="s">
        <v>30</v>
      </c>
      <c r="D232" s="7">
        <v>10</v>
      </c>
      <c r="E232" s="2">
        <v>8</v>
      </c>
      <c r="F232" s="2">
        <v>8</v>
      </c>
      <c r="G232" s="2">
        <f t="shared" ref="G232:G240" si="297">SUM(D232:F232)</f>
        <v>26</v>
      </c>
      <c r="H232" s="4">
        <v>0</v>
      </c>
      <c r="I232" s="2">
        <v>50</v>
      </c>
      <c r="J232" s="3">
        <f t="shared" ref="J232:J240" si="298">G232+H232+I232</f>
        <v>76</v>
      </c>
      <c r="K232" s="9"/>
      <c r="L232" s="2"/>
      <c r="M232" s="2"/>
      <c r="N232" s="2">
        <f t="shared" ref="N232:N240" si="299">SUM(K232:M232)</f>
        <v>0</v>
      </c>
      <c r="O232" s="4"/>
      <c r="P232" s="2"/>
      <c r="Q232" s="3">
        <f t="shared" ref="Q232:Q240" si="300">N232+O232+P232</f>
        <v>0</v>
      </c>
      <c r="R232" s="7"/>
      <c r="S232" s="2"/>
      <c r="T232" s="2"/>
      <c r="U232" s="2">
        <f t="shared" ref="U232:U240" si="301">SUM(R232:T232)</f>
        <v>0</v>
      </c>
      <c r="V232" s="4"/>
      <c r="W232" s="2"/>
      <c r="X232" s="3">
        <f t="shared" ref="X232:X240" si="302">U232+V232+W232</f>
        <v>0</v>
      </c>
      <c r="Y232" s="7"/>
      <c r="Z232" s="2"/>
      <c r="AA232" s="2"/>
      <c r="AB232" s="2">
        <f t="shared" ref="AB232:AB240" si="303">SUM(Y232:AA232)</f>
        <v>0</v>
      </c>
      <c r="AC232" s="4"/>
      <c r="AD232" s="2"/>
      <c r="AE232" s="3">
        <f t="shared" ref="AE232:AE240" si="304">AB232+AC232+AD232</f>
        <v>0</v>
      </c>
      <c r="AG232" s="27">
        <f t="shared" ref="AG232:AG240" si="305">J232+Q232+X232+AE232</f>
        <v>76</v>
      </c>
    </row>
    <row r="233" spans="1:33" x14ac:dyDescent="0.25">
      <c r="A233" s="1">
        <v>308</v>
      </c>
      <c r="B233" s="6" t="s">
        <v>88</v>
      </c>
      <c r="C233" s="10" t="s">
        <v>30</v>
      </c>
      <c r="D233" s="7">
        <v>10</v>
      </c>
      <c r="E233" s="2">
        <v>10</v>
      </c>
      <c r="F233" s="2">
        <v>10</v>
      </c>
      <c r="G233" s="2">
        <f>SUM(D233:F233)</f>
        <v>30</v>
      </c>
      <c r="H233" s="4">
        <v>0</v>
      </c>
      <c r="I233" s="2">
        <v>30</v>
      </c>
      <c r="J233" s="3">
        <f>G233+H233+I233</f>
        <v>60</v>
      </c>
      <c r="K233" s="9"/>
      <c r="L233" s="2"/>
      <c r="M233" s="2"/>
      <c r="N233" s="2">
        <f>SUM(K233:M233)</f>
        <v>0</v>
      </c>
      <c r="O233" s="4"/>
      <c r="P233" s="2"/>
      <c r="Q233" s="3">
        <f>N233+O233+P233</f>
        <v>0</v>
      </c>
      <c r="R233" s="7"/>
      <c r="S233" s="2"/>
      <c r="T233" s="2"/>
      <c r="U233" s="2">
        <f>SUM(R233:T233)</f>
        <v>0</v>
      </c>
      <c r="V233" s="4"/>
      <c r="W233" s="2"/>
      <c r="X233" s="3">
        <f>U233+V233+W233</f>
        <v>0</v>
      </c>
      <c r="Y233" s="7"/>
      <c r="Z233" s="2"/>
      <c r="AA233" s="2"/>
      <c r="AB233" s="2">
        <f>SUM(Y233:AA233)</f>
        <v>0</v>
      </c>
      <c r="AC233" s="4"/>
      <c r="AD233" s="2"/>
      <c r="AE233" s="3">
        <f>AB233+AC233+AD233</f>
        <v>0</v>
      </c>
      <c r="AG233" s="27">
        <f>J233+Q233+X233+AE233</f>
        <v>60</v>
      </c>
    </row>
    <row r="234" spans="1:33" x14ac:dyDescent="0.25">
      <c r="A234" s="1">
        <v>39</v>
      </c>
      <c r="B234" s="6" t="s">
        <v>89</v>
      </c>
      <c r="C234" s="10" t="s">
        <v>29</v>
      </c>
      <c r="D234" s="7">
        <v>8</v>
      </c>
      <c r="E234" s="2">
        <v>6</v>
      </c>
      <c r="F234" s="2">
        <v>10</v>
      </c>
      <c r="G234" s="2">
        <f>SUM(D234:F234)</f>
        <v>24</v>
      </c>
      <c r="H234" s="4">
        <v>0</v>
      </c>
      <c r="I234" s="2">
        <v>25</v>
      </c>
      <c r="J234" s="3">
        <f>G234+H234+I234</f>
        <v>49</v>
      </c>
      <c r="K234" s="9"/>
      <c r="L234" s="2"/>
      <c r="M234" s="2"/>
      <c r="N234" s="2">
        <f>SUM(K234:M234)</f>
        <v>0</v>
      </c>
      <c r="O234" s="4"/>
      <c r="P234" s="2"/>
      <c r="Q234" s="3">
        <f>N234+O234+P234</f>
        <v>0</v>
      </c>
      <c r="R234" s="7"/>
      <c r="S234" s="2"/>
      <c r="T234" s="2"/>
      <c r="U234" s="2">
        <f>SUM(R234:T234)</f>
        <v>0</v>
      </c>
      <c r="V234" s="4"/>
      <c r="W234" s="2"/>
      <c r="X234" s="3">
        <f>U234+V234+W234</f>
        <v>0</v>
      </c>
      <c r="Y234" s="7"/>
      <c r="Z234" s="2"/>
      <c r="AA234" s="2"/>
      <c r="AB234" s="2">
        <f>SUM(Y234:AA234)</f>
        <v>0</v>
      </c>
      <c r="AC234" s="4"/>
      <c r="AD234" s="2"/>
      <c r="AE234" s="3">
        <f>AB234+AC234+AD234</f>
        <v>0</v>
      </c>
      <c r="AG234" s="27">
        <f>J234+Q234+X234+AE234</f>
        <v>49</v>
      </c>
    </row>
    <row r="235" spans="1:33" x14ac:dyDescent="0.25">
      <c r="A235" s="1">
        <v>54</v>
      </c>
      <c r="B235" s="6" t="s">
        <v>222</v>
      </c>
      <c r="C235" s="10" t="s">
        <v>30</v>
      </c>
      <c r="D235" s="7">
        <v>6</v>
      </c>
      <c r="E235" s="2">
        <v>10</v>
      </c>
      <c r="F235" s="2">
        <v>6</v>
      </c>
      <c r="G235" s="2">
        <f t="shared" si="297"/>
        <v>22</v>
      </c>
      <c r="H235" s="4">
        <v>0</v>
      </c>
      <c r="I235" s="2">
        <v>20</v>
      </c>
      <c r="J235" s="3">
        <f t="shared" si="298"/>
        <v>42</v>
      </c>
      <c r="K235" s="9"/>
      <c r="L235" s="2"/>
      <c r="M235" s="2"/>
      <c r="N235" s="2">
        <f t="shared" si="299"/>
        <v>0</v>
      </c>
      <c r="O235" s="4"/>
      <c r="P235" s="2"/>
      <c r="Q235" s="3">
        <f t="shared" si="300"/>
        <v>0</v>
      </c>
      <c r="R235" s="7"/>
      <c r="S235" s="2"/>
      <c r="T235" s="2"/>
      <c r="U235" s="2">
        <f t="shared" si="301"/>
        <v>0</v>
      </c>
      <c r="V235" s="4"/>
      <c r="W235" s="2"/>
      <c r="X235" s="3">
        <f t="shared" si="302"/>
        <v>0</v>
      </c>
      <c r="Y235" s="7"/>
      <c r="Z235" s="2"/>
      <c r="AA235" s="2"/>
      <c r="AB235" s="2">
        <f t="shared" si="303"/>
        <v>0</v>
      </c>
      <c r="AC235" s="4"/>
      <c r="AD235" s="2"/>
      <c r="AE235" s="3">
        <f t="shared" si="304"/>
        <v>0</v>
      </c>
      <c r="AG235" s="27">
        <f t="shared" si="305"/>
        <v>42</v>
      </c>
    </row>
    <row r="236" spans="1:33" x14ac:dyDescent="0.25">
      <c r="A236" s="1">
        <v>85</v>
      </c>
      <c r="B236" s="6" t="s">
        <v>90</v>
      </c>
      <c r="C236" s="10" t="s">
        <v>120</v>
      </c>
      <c r="D236" s="7">
        <v>8</v>
      </c>
      <c r="E236" s="2">
        <v>8</v>
      </c>
      <c r="F236" s="2">
        <v>5</v>
      </c>
      <c r="G236" s="2">
        <f>SUM(D236:F236)</f>
        <v>21</v>
      </c>
      <c r="H236" s="4">
        <v>0</v>
      </c>
      <c r="I236" s="2">
        <v>17</v>
      </c>
      <c r="J236" s="3">
        <f>G236+H236+I236</f>
        <v>38</v>
      </c>
      <c r="K236" s="9"/>
      <c r="L236" s="2"/>
      <c r="M236" s="2"/>
      <c r="N236" s="2">
        <f>SUM(K236:M236)</f>
        <v>0</v>
      </c>
      <c r="O236" s="4"/>
      <c r="P236" s="2"/>
      <c r="Q236" s="3">
        <f>N236+O236+P236</f>
        <v>0</v>
      </c>
      <c r="R236" s="7"/>
      <c r="S236" s="2"/>
      <c r="T236" s="2"/>
      <c r="U236" s="2">
        <f>SUM(R236:T236)</f>
        <v>0</v>
      </c>
      <c r="V236" s="4"/>
      <c r="W236" s="2"/>
      <c r="X236" s="3">
        <f>U236+V236+W236</f>
        <v>0</v>
      </c>
      <c r="Y236" s="7"/>
      <c r="Z236" s="2"/>
      <c r="AA236" s="2"/>
      <c r="AB236" s="2">
        <f>SUM(Y236:AA236)</f>
        <v>0</v>
      </c>
      <c r="AC236" s="4"/>
      <c r="AD236" s="2"/>
      <c r="AE236" s="3">
        <f>AB236+AC236+AD236</f>
        <v>0</v>
      </c>
      <c r="AG236" s="27">
        <f>J236+Q236+X236+AE236</f>
        <v>38</v>
      </c>
    </row>
    <row r="237" spans="1:33" x14ac:dyDescent="0.25">
      <c r="A237" s="1">
        <v>46</v>
      </c>
      <c r="B237" s="6" t="s">
        <v>223</v>
      </c>
      <c r="C237" s="10" t="s">
        <v>30</v>
      </c>
      <c r="D237" s="7">
        <v>5</v>
      </c>
      <c r="E237" s="2">
        <v>5</v>
      </c>
      <c r="F237" s="2">
        <v>5</v>
      </c>
      <c r="G237" s="2">
        <f>SUM(D237:F237)</f>
        <v>15</v>
      </c>
      <c r="H237" s="4">
        <v>0</v>
      </c>
      <c r="I237" s="2">
        <v>15</v>
      </c>
      <c r="J237" s="3">
        <f>G237+H237+I237</f>
        <v>30</v>
      </c>
      <c r="K237" s="9"/>
      <c r="L237" s="2"/>
      <c r="M237" s="2"/>
      <c r="N237" s="2">
        <f>SUM(K237:M237)</f>
        <v>0</v>
      </c>
      <c r="O237" s="4"/>
      <c r="P237" s="2"/>
      <c r="Q237" s="3">
        <f>N237+O237+P237</f>
        <v>0</v>
      </c>
      <c r="R237" s="7"/>
      <c r="S237" s="2"/>
      <c r="T237" s="2"/>
      <c r="U237" s="2">
        <f>SUM(R237:T237)</f>
        <v>0</v>
      </c>
      <c r="V237" s="4"/>
      <c r="W237" s="2"/>
      <c r="X237" s="3">
        <f>U237+V237+W237</f>
        <v>0</v>
      </c>
      <c r="Y237" s="7"/>
      <c r="Z237" s="2"/>
      <c r="AA237" s="2"/>
      <c r="AB237" s="2">
        <f>SUM(Y237:AA237)</f>
        <v>0</v>
      </c>
      <c r="AC237" s="4"/>
      <c r="AD237" s="2"/>
      <c r="AE237" s="3">
        <f>AB237+AC237+AD237</f>
        <v>0</v>
      </c>
      <c r="AG237" s="27">
        <f>J237+Q237+X237+AE237</f>
        <v>30</v>
      </c>
    </row>
    <row r="238" spans="1:33" x14ac:dyDescent="0.25">
      <c r="A238" s="1">
        <v>84</v>
      </c>
      <c r="B238" s="6" t="s">
        <v>224</v>
      </c>
      <c r="C238" s="10" t="s">
        <v>129</v>
      </c>
      <c r="D238" s="7">
        <v>5</v>
      </c>
      <c r="E238" s="2">
        <v>6</v>
      </c>
      <c r="F238" s="2">
        <v>6</v>
      </c>
      <c r="G238" s="2">
        <f t="shared" si="297"/>
        <v>17</v>
      </c>
      <c r="H238" s="4">
        <v>0</v>
      </c>
      <c r="I238" s="2">
        <v>13</v>
      </c>
      <c r="J238" s="3">
        <f t="shared" si="298"/>
        <v>30</v>
      </c>
      <c r="K238" s="9"/>
      <c r="L238" s="2"/>
      <c r="M238" s="2"/>
      <c r="N238" s="2">
        <f t="shared" si="299"/>
        <v>0</v>
      </c>
      <c r="O238" s="4"/>
      <c r="P238" s="2"/>
      <c r="Q238" s="3">
        <f t="shared" si="300"/>
        <v>0</v>
      </c>
      <c r="R238" s="7"/>
      <c r="S238" s="2"/>
      <c r="T238" s="2"/>
      <c r="U238" s="2">
        <f t="shared" si="301"/>
        <v>0</v>
      </c>
      <c r="V238" s="4"/>
      <c r="W238" s="2"/>
      <c r="X238" s="3">
        <f t="shared" si="302"/>
        <v>0</v>
      </c>
      <c r="Y238" s="7"/>
      <c r="Z238" s="2"/>
      <c r="AA238" s="2"/>
      <c r="AB238" s="2">
        <f t="shared" si="303"/>
        <v>0</v>
      </c>
      <c r="AC238" s="4"/>
      <c r="AD238" s="2"/>
      <c r="AE238" s="3">
        <f t="shared" si="304"/>
        <v>0</v>
      </c>
      <c r="AG238" s="27">
        <f t="shared" si="305"/>
        <v>30</v>
      </c>
    </row>
    <row r="239" spans="1:33" x14ac:dyDescent="0.25">
      <c r="A239" s="1">
        <v>130</v>
      </c>
      <c r="B239" s="6" t="s">
        <v>87</v>
      </c>
      <c r="C239" s="10" t="s">
        <v>131</v>
      </c>
      <c r="D239" s="7">
        <v>6</v>
      </c>
      <c r="E239" s="2">
        <v>5</v>
      </c>
      <c r="F239" s="2">
        <v>8</v>
      </c>
      <c r="G239" s="2">
        <f>SUM(D239:F239)</f>
        <v>19</v>
      </c>
      <c r="H239" s="4">
        <v>0</v>
      </c>
      <c r="I239" s="2">
        <v>11</v>
      </c>
      <c r="J239" s="3">
        <f>G239+H239+I239</f>
        <v>30</v>
      </c>
      <c r="K239" s="9"/>
      <c r="L239" s="2"/>
      <c r="M239" s="2"/>
      <c r="N239" s="2">
        <f>SUM(K239:M239)</f>
        <v>0</v>
      </c>
      <c r="O239" s="4"/>
      <c r="P239" s="2"/>
      <c r="Q239" s="3">
        <f>N239+O239+P239</f>
        <v>0</v>
      </c>
      <c r="R239" s="7"/>
      <c r="S239" s="2"/>
      <c r="T239" s="2"/>
      <c r="U239" s="2">
        <f>SUM(R239:T239)</f>
        <v>0</v>
      </c>
      <c r="V239" s="4"/>
      <c r="W239" s="2"/>
      <c r="X239" s="3">
        <f>U239+V239+W239</f>
        <v>0</v>
      </c>
      <c r="Y239" s="7"/>
      <c r="Z239" s="2"/>
      <c r="AA239" s="2"/>
      <c r="AB239" s="2">
        <f>SUM(Y239:AA239)</f>
        <v>0</v>
      </c>
      <c r="AC239" s="4"/>
      <c r="AD239" s="2"/>
      <c r="AE239" s="3">
        <f>AB239+AC239+AD239</f>
        <v>0</v>
      </c>
      <c r="AG239" s="27">
        <f>J239+Q239+X239+AE239</f>
        <v>30</v>
      </c>
    </row>
    <row r="240" spans="1:33" x14ac:dyDescent="0.25">
      <c r="A240" s="1">
        <v>103</v>
      </c>
      <c r="B240" s="6" t="s">
        <v>225</v>
      </c>
      <c r="C240" s="10" t="s">
        <v>131</v>
      </c>
      <c r="D240" s="7">
        <v>4</v>
      </c>
      <c r="E240" s="2">
        <v>4</v>
      </c>
      <c r="F240" s="2">
        <v>4</v>
      </c>
      <c r="G240" s="2">
        <f t="shared" si="297"/>
        <v>12</v>
      </c>
      <c r="H240" s="4">
        <v>8</v>
      </c>
      <c r="I240" s="2">
        <v>0</v>
      </c>
      <c r="J240" s="3">
        <f t="shared" si="298"/>
        <v>20</v>
      </c>
      <c r="K240" s="9"/>
      <c r="L240" s="2"/>
      <c r="M240" s="2"/>
      <c r="N240" s="2">
        <f t="shared" si="299"/>
        <v>0</v>
      </c>
      <c r="O240" s="4"/>
      <c r="P240" s="2"/>
      <c r="Q240" s="3">
        <f t="shared" si="300"/>
        <v>0</v>
      </c>
      <c r="R240" s="7"/>
      <c r="S240" s="2"/>
      <c r="T240" s="2"/>
      <c r="U240" s="2">
        <f t="shared" si="301"/>
        <v>0</v>
      </c>
      <c r="V240" s="4"/>
      <c r="W240" s="2"/>
      <c r="X240" s="3">
        <f t="shared" si="302"/>
        <v>0</v>
      </c>
      <c r="Y240" s="7"/>
      <c r="Z240" s="2"/>
      <c r="AA240" s="2"/>
      <c r="AB240" s="2">
        <f t="shared" si="303"/>
        <v>0</v>
      </c>
      <c r="AC240" s="4"/>
      <c r="AD240" s="2"/>
      <c r="AE240" s="3">
        <f t="shared" si="304"/>
        <v>0</v>
      </c>
      <c r="AG240" s="27">
        <f t="shared" si="305"/>
        <v>20</v>
      </c>
    </row>
    <row r="241" spans="1:33" x14ac:dyDescent="0.25">
      <c r="A241" s="1">
        <v>129</v>
      </c>
      <c r="B241" s="6" t="s">
        <v>226</v>
      </c>
      <c r="C241" s="10" t="s">
        <v>29</v>
      </c>
      <c r="D241" s="7">
        <v>3</v>
      </c>
      <c r="E241" s="2">
        <v>3</v>
      </c>
      <c r="F241" s="2">
        <v>3</v>
      </c>
      <c r="G241" s="2">
        <f>SUM(D241:F241)</f>
        <v>9</v>
      </c>
      <c r="H241" s="4">
        <v>7</v>
      </c>
      <c r="I241" s="2">
        <v>0</v>
      </c>
      <c r="J241" s="3">
        <f>G241+H241+I241</f>
        <v>16</v>
      </c>
      <c r="K241" s="9"/>
      <c r="L241" s="2"/>
      <c r="M241" s="2"/>
      <c r="N241" s="2">
        <f>SUM(K241:M241)</f>
        <v>0</v>
      </c>
      <c r="O241" s="4"/>
      <c r="P241" s="2"/>
      <c r="Q241" s="3">
        <f>N241+O241+P241</f>
        <v>0</v>
      </c>
      <c r="R241" s="7"/>
      <c r="S241" s="2"/>
      <c r="T241" s="2"/>
      <c r="U241" s="2">
        <f>SUM(R241:T241)</f>
        <v>0</v>
      </c>
      <c r="V241" s="4"/>
      <c r="W241" s="2"/>
      <c r="X241" s="3">
        <f>U241+V241+W241</f>
        <v>0</v>
      </c>
      <c r="Y241" s="7"/>
      <c r="Z241" s="2"/>
      <c r="AA241" s="2"/>
      <c r="AB241" s="2">
        <f>SUM(Y241:AA241)</f>
        <v>0</v>
      </c>
      <c r="AC241" s="4"/>
      <c r="AD241" s="2"/>
      <c r="AE241" s="3">
        <f>AB241+AC241+AD241</f>
        <v>0</v>
      </c>
      <c r="AG241" s="27">
        <f>J241+Q241+X241+AE241</f>
        <v>16</v>
      </c>
    </row>
    <row r="242" spans="1:33" ht="15.75" thickBot="1" x14ac:dyDescent="0.3">
      <c r="A242" s="11"/>
      <c r="B242" s="12"/>
      <c r="C242" s="25"/>
      <c r="D242" s="14"/>
      <c r="E242" s="15"/>
      <c r="F242" s="15"/>
      <c r="G242" s="15"/>
      <c r="H242" s="16"/>
      <c r="I242" s="15"/>
      <c r="J242" s="17"/>
      <c r="K242" s="18"/>
      <c r="L242" s="15"/>
      <c r="M242" s="15"/>
      <c r="N242" s="15"/>
      <c r="O242" s="16"/>
      <c r="P242" s="15"/>
      <c r="Q242" s="17"/>
      <c r="R242" s="14"/>
      <c r="S242" s="15"/>
      <c r="T242" s="15"/>
      <c r="U242" s="15"/>
      <c r="V242" s="16"/>
      <c r="W242" s="15"/>
      <c r="X242" s="17"/>
      <c r="Y242" s="14"/>
      <c r="Z242" s="15"/>
      <c r="AA242" s="15"/>
      <c r="AB242" s="15"/>
      <c r="AC242" s="16"/>
      <c r="AD242" s="15"/>
      <c r="AE242" s="17"/>
      <c r="AG242" s="28">
        <f>J242+Q242+X242+AE242</f>
        <v>0</v>
      </c>
    </row>
    <row r="243" spans="1:33" x14ac:dyDescent="0.25">
      <c r="D243" s="8"/>
      <c r="E243" s="8"/>
      <c r="F243" s="8"/>
      <c r="G243" s="8"/>
      <c r="H243" s="8"/>
      <c r="I243" s="8"/>
      <c r="J243" s="8"/>
      <c r="K243" s="8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G243" s="5"/>
    </row>
    <row r="244" spans="1:33" ht="15.75" thickBot="1" x14ac:dyDescent="0.3">
      <c r="A244" t="s">
        <v>19</v>
      </c>
      <c r="D244" s="8"/>
      <c r="E244" s="8"/>
      <c r="F244" s="8"/>
      <c r="G244" s="8"/>
      <c r="H244" s="8"/>
      <c r="I244" s="8"/>
      <c r="J244" s="8"/>
      <c r="K244" s="8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G244" s="5"/>
    </row>
    <row r="245" spans="1:33" x14ac:dyDescent="0.25">
      <c r="A245" s="19" t="s">
        <v>25</v>
      </c>
      <c r="B245" s="20" t="s">
        <v>26</v>
      </c>
      <c r="C245" s="21" t="s">
        <v>28</v>
      </c>
      <c r="D245" s="19" t="s">
        <v>0</v>
      </c>
      <c r="E245" s="22" t="s">
        <v>1</v>
      </c>
      <c r="F245" s="22" t="s">
        <v>2</v>
      </c>
      <c r="G245" s="22" t="s">
        <v>3</v>
      </c>
      <c r="H245" s="22" t="s">
        <v>4</v>
      </c>
      <c r="I245" s="20" t="s">
        <v>5</v>
      </c>
      <c r="J245" s="23" t="s">
        <v>27</v>
      </c>
      <c r="K245" s="24" t="s">
        <v>0</v>
      </c>
      <c r="L245" s="22" t="s">
        <v>1</v>
      </c>
      <c r="M245" s="22" t="s">
        <v>2</v>
      </c>
      <c r="N245" s="22" t="s">
        <v>3</v>
      </c>
      <c r="O245" s="22" t="s">
        <v>4</v>
      </c>
      <c r="P245" s="20" t="s">
        <v>5</v>
      </c>
      <c r="Q245" s="23" t="s">
        <v>27</v>
      </c>
      <c r="R245" s="24" t="s">
        <v>0</v>
      </c>
      <c r="S245" s="22" t="s">
        <v>1</v>
      </c>
      <c r="T245" s="22" t="s">
        <v>2</v>
      </c>
      <c r="U245" s="22" t="s">
        <v>3</v>
      </c>
      <c r="V245" s="22" t="s">
        <v>4</v>
      </c>
      <c r="W245" s="20" t="s">
        <v>5</v>
      </c>
      <c r="X245" s="23" t="s">
        <v>27</v>
      </c>
      <c r="Y245" s="24" t="s">
        <v>0</v>
      </c>
      <c r="Z245" s="22" t="s">
        <v>1</v>
      </c>
      <c r="AA245" s="22" t="s">
        <v>2</v>
      </c>
      <c r="AB245" s="22" t="s">
        <v>3</v>
      </c>
      <c r="AC245" s="22" t="s">
        <v>4</v>
      </c>
      <c r="AD245" s="20" t="s">
        <v>5</v>
      </c>
      <c r="AE245" s="23" t="s">
        <v>27</v>
      </c>
      <c r="AG245" s="26" t="s">
        <v>17</v>
      </c>
    </row>
    <row r="246" spans="1:33" x14ac:dyDescent="0.25">
      <c r="A246" s="1">
        <v>72</v>
      </c>
      <c r="B246" s="6" t="s">
        <v>91</v>
      </c>
      <c r="C246" s="10" t="s">
        <v>29</v>
      </c>
      <c r="D246" s="7">
        <v>10</v>
      </c>
      <c r="E246" s="2">
        <v>10</v>
      </c>
      <c r="F246" s="7">
        <v>10</v>
      </c>
      <c r="G246" s="2">
        <f>SUM(D246:F246)</f>
        <v>30</v>
      </c>
      <c r="H246" s="4">
        <v>0</v>
      </c>
      <c r="I246" s="2">
        <v>50</v>
      </c>
      <c r="J246" s="3">
        <f>G246+H246+I246</f>
        <v>80</v>
      </c>
      <c r="K246" s="9"/>
      <c r="L246" s="2"/>
      <c r="M246" s="2"/>
      <c r="N246" s="2">
        <f>SUM(K246:M246)</f>
        <v>0</v>
      </c>
      <c r="O246" s="4"/>
      <c r="P246" s="2"/>
      <c r="Q246" s="3">
        <f>N246+O246+P246</f>
        <v>0</v>
      </c>
      <c r="R246" s="7"/>
      <c r="S246" s="2"/>
      <c r="T246" s="2"/>
      <c r="U246" s="2">
        <f>SUM(R246:T246)</f>
        <v>0</v>
      </c>
      <c r="V246" s="4"/>
      <c r="W246" s="2"/>
      <c r="X246" s="3">
        <f>U246+V246+W246</f>
        <v>0</v>
      </c>
      <c r="Y246" s="7"/>
      <c r="Z246" s="2"/>
      <c r="AA246" s="2"/>
      <c r="AB246" s="2">
        <f>SUM(Y246:AA246)</f>
        <v>0</v>
      </c>
      <c r="AC246" s="4"/>
      <c r="AD246" s="2"/>
      <c r="AE246" s="3">
        <f>AB246+AC246+AD246</f>
        <v>0</v>
      </c>
      <c r="AG246" s="27">
        <f>J246+Q246+X246+AE246</f>
        <v>80</v>
      </c>
    </row>
    <row r="247" spans="1:33" x14ac:dyDescent="0.25">
      <c r="A247" s="1">
        <v>40</v>
      </c>
      <c r="B247" s="6" t="s">
        <v>92</v>
      </c>
      <c r="C247" s="10" t="s">
        <v>120</v>
      </c>
      <c r="D247" s="7">
        <v>8</v>
      </c>
      <c r="E247" s="2">
        <v>6</v>
      </c>
      <c r="F247" s="7">
        <v>8</v>
      </c>
      <c r="G247" s="2">
        <f>SUM(D247:F247)</f>
        <v>22</v>
      </c>
      <c r="H247" s="4">
        <v>0</v>
      </c>
      <c r="I247" s="2">
        <v>30</v>
      </c>
      <c r="J247" s="3">
        <f>G247+H247+I247</f>
        <v>52</v>
      </c>
      <c r="K247" s="9"/>
      <c r="L247" s="2"/>
      <c r="M247" s="2"/>
      <c r="N247" s="2">
        <f>SUM(K247:M247)</f>
        <v>0</v>
      </c>
      <c r="O247" s="4"/>
      <c r="P247" s="2"/>
      <c r="Q247" s="3">
        <f>N247+O247+P247</f>
        <v>0</v>
      </c>
      <c r="R247" s="7"/>
      <c r="S247" s="2"/>
      <c r="T247" s="2"/>
      <c r="U247" s="2">
        <f>SUM(R247:T247)</f>
        <v>0</v>
      </c>
      <c r="V247" s="4"/>
      <c r="W247" s="2"/>
      <c r="X247" s="3">
        <f>U247+V247+W247</f>
        <v>0</v>
      </c>
      <c r="Y247" s="7"/>
      <c r="Z247" s="2"/>
      <c r="AA247" s="2"/>
      <c r="AB247" s="2">
        <f>SUM(Y247:AA247)</f>
        <v>0</v>
      </c>
      <c r="AC247" s="4"/>
      <c r="AD247" s="2"/>
      <c r="AE247" s="3">
        <f>AB247+AC247+AD247</f>
        <v>0</v>
      </c>
      <c r="AG247" s="27">
        <f>J247+Q247+X247+AE247</f>
        <v>52</v>
      </c>
    </row>
    <row r="248" spans="1:33" x14ac:dyDescent="0.25">
      <c r="A248" s="1">
        <v>18</v>
      </c>
      <c r="B248" s="6" t="s">
        <v>93</v>
      </c>
      <c r="C248" s="10" t="s">
        <v>29</v>
      </c>
      <c r="D248" s="7">
        <v>6</v>
      </c>
      <c r="E248" s="2">
        <v>8</v>
      </c>
      <c r="F248" s="7">
        <v>6</v>
      </c>
      <c r="G248" s="2">
        <f>SUM(D248:F248)</f>
        <v>20</v>
      </c>
      <c r="H248" s="4">
        <v>0</v>
      </c>
      <c r="I248" s="2">
        <v>25</v>
      </c>
      <c r="J248" s="3">
        <f>G248+H248+I248</f>
        <v>45</v>
      </c>
      <c r="K248" s="9"/>
      <c r="L248" s="2"/>
      <c r="M248" s="2"/>
      <c r="N248" s="2">
        <f>SUM(K248:M248)</f>
        <v>0</v>
      </c>
      <c r="O248" s="4"/>
      <c r="P248" s="2"/>
      <c r="Q248" s="3">
        <f>N248+O248+P248</f>
        <v>0</v>
      </c>
      <c r="R248" s="7"/>
      <c r="S248" s="2"/>
      <c r="T248" s="2"/>
      <c r="U248" s="2">
        <f>SUM(R248:T248)</f>
        <v>0</v>
      </c>
      <c r="V248" s="4"/>
      <c r="W248" s="2"/>
      <c r="X248" s="3">
        <f>U248+V248+W248</f>
        <v>0</v>
      </c>
      <c r="Y248" s="7"/>
      <c r="Z248" s="2"/>
      <c r="AA248" s="2"/>
      <c r="AB248" s="2">
        <f>SUM(Y248:AA248)</f>
        <v>0</v>
      </c>
      <c r="AC248" s="4"/>
      <c r="AD248" s="2"/>
      <c r="AE248" s="3">
        <f>AB248+AC248+AD248</f>
        <v>0</v>
      </c>
      <c r="AG248" s="27">
        <f>J248+Q248+X248+AE248</f>
        <v>45</v>
      </c>
    </row>
    <row r="249" spans="1:33" ht="15.75" thickBot="1" x14ac:dyDescent="0.3">
      <c r="A249" s="11"/>
      <c r="B249" s="12"/>
      <c r="C249" s="25"/>
      <c r="D249" s="14"/>
      <c r="E249" s="15"/>
      <c r="F249" s="15"/>
      <c r="G249" s="15"/>
      <c r="H249" s="16"/>
      <c r="I249" s="15"/>
      <c r="J249" s="17"/>
      <c r="K249" s="18"/>
      <c r="L249" s="15"/>
      <c r="M249" s="15"/>
      <c r="N249" s="15"/>
      <c r="O249" s="16"/>
      <c r="P249" s="15"/>
      <c r="Q249" s="17"/>
      <c r="R249" s="14"/>
      <c r="S249" s="15"/>
      <c r="T249" s="15"/>
      <c r="U249" s="15"/>
      <c r="V249" s="16"/>
      <c r="W249" s="15"/>
      <c r="X249" s="17"/>
      <c r="Y249" s="14"/>
      <c r="Z249" s="15"/>
      <c r="AA249" s="15"/>
      <c r="AB249" s="15"/>
      <c r="AC249" s="16"/>
      <c r="AD249" s="15"/>
      <c r="AE249" s="17"/>
      <c r="AG249" s="28">
        <f>J249+Q249+X249+AE249</f>
        <v>0</v>
      </c>
    </row>
    <row r="250" spans="1:33" x14ac:dyDescent="0.25">
      <c r="D250" s="8"/>
      <c r="E250" s="8"/>
      <c r="F250" s="8"/>
      <c r="G250" s="8"/>
      <c r="H250" s="8"/>
      <c r="I250" s="8"/>
      <c r="J250" s="8"/>
      <c r="K250" s="8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G250" s="5"/>
    </row>
    <row r="251" spans="1:33" ht="15.75" thickBot="1" x14ac:dyDescent="0.3">
      <c r="A251" t="s">
        <v>227</v>
      </c>
      <c r="D251" s="8"/>
      <c r="E251" s="8"/>
      <c r="F251" s="8"/>
      <c r="G251" s="8"/>
      <c r="H251" s="8"/>
      <c r="I251" s="8"/>
      <c r="J251" s="8"/>
      <c r="K251" s="8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G251" s="5"/>
    </row>
    <row r="252" spans="1:33" x14ac:dyDescent="0.25">
      <c r="A252" s="19" t="s">
        <v>25</v>
      </c>
      <c r="B252" s="20" t="s">
        <v>26</v>
      </c>
      <c r="C252" s="21" t="s">
        <v>28</v>
      </c>
      <c r="D252" s="19" t="s">
        <v>0</v>
      </c>
      <c r="E252" s="22" t="s">
        <v>1</v>
      </c>
      <c r="F252" s="22" t="s">
        <v>2</v>
      </c>
      <c r="G252" s="22" t="s">
        <v>3</v>
      </c>
      <c r="H252" s="22" t="s">
        <v>4</v>
      </c>
      <c r="I252" s="20" t="s">
        <v>5</v>
      </c>
      <c r="J252" s="23" t="s">
        <v>27</v>
      </c>
      <c r="K252" s="24" t="s">
        <v>0</v>
      </c>
      <c r="L252" s="22" t="s">
        <v>1</v>
      </c>
      <c r="M252" s="22" t="s">
        <v>2</v>
      </c>
      <c r="N252" s="22" t="s">
        <v>3</v>
      </c>
      <c r="O252" s="22" t="s">
        <v>4</v>
      </c>
      <c r="P252" s="20" t="s">
        <v>5</v>
      </c>
      <c r="Q252" s="23" t="s">
        <v>27</v>
      </c>
      <c r="R252" s="24" t="s">
        <v>0</v>
      </c>
      <c r="S252" s="22" t="s">
        <v>1</v>
      </c>
      <c r="T252" s="22" t="s">
        <v>2</v>
      </c>
      <c r="U252" s="22" t="s">
        <v>3</v>
      </c>
      <c r="V252" s="22" t="s">
        <v>4</v>
      </c>
      <c r="W252" s="20" t="s">
        <v>5</v>
      </c>
      <c r="X252" s="23" t="s">
        <v>27</v>
      </c>
      <c r="Y252" s="24" t="s">
        <v>0</v>
      </c>
      <c r="Z252" s="22" t="s">
        <v>1</v>
      </c>
      <c r="AA252" s="22" t="s">
        <v>2</v>
      </c>
      <c r="AB252" s="22" t="s">
        <v>3</v>
      </c>
      <c r="AC252" s="22" t="s">
        <v>4</v>
      </c>
      <c r="AD252" s="20" t="s">
        <v>5</v>
      </c>
      <c r="AE252" s="23" t="s">
        <v>27</v>
      </c>
      <c r="AG252" s="26" t="s">
        <v>17</v>
      </c>
    </row>
    <row r="253" spans="1:33" x14ac:dyDescent="0.25">
      <c r="A253" s="1">
        <v>15</v>
      </c>
      <c r="B253" s="6" t="s">
        <v>104</v>
      </c>
      <c r="C253" s="10" t="s">
        <v>30</v>
      </c>
      <c r="D253" s="7">
        <v>10</v>
      </c>
      <c r="E253" s="2">
        <v>10</v>
      </c>
      <c r="F253" s="2">
        <v>8</v>
      </c>
      <c r="G253" s="2">
        <f>SUM(D253:F253)</f>
        <v>28</v>
      </c>
      <c r="H253" s="4">
        <v>0</v>
      </c>
      <c r="I253" s="2">
        <v>50</v>
      </c>
      <c r="J253" s="3">
        <f>G253+H253+I253</f>
        <v>78</v>
      </c>
      <c r="K253" s="9"/>
      <c r="L253" s="2"/>
      <c r="M253" s="2"/>
      <c r="N253" s="2">
        <f>SUM(K253:M253)</f>
        <v>0</v>
      </c>
      <c r="O253" s="4"/>
      <c r="P253" s="2"/>
      <c r="Q253" s="3">
        <f>N253+O253+P253</f>
        <v>0</v>
      </c>
      <c r="R253" s="9"/>
      <c r="S253" s="2"/>
      <c r="T253" s="2"/>
      <c r="U253" s="2">
        <f>SUM(R253:T253)</f>
        <v>0</v>
      </c>
      <c r="V253" s="4"/>
      <c r="W253" s="2"/>
      <c r="X253" s="3">
        <f>U253+V253+W253</f>
        <v>0</v>
      </c>
      <c r="Y253" s="7"/>
      <c r="Z253" s="2"/>
      <c r="AA253" s="2"/>
      <c r="AB253" s="2">
        <f>SUM(Y253:AA253)</f>
        <v>0</v>
      </c>
      <c r="AC253" s="4"/>
      <c r="AD253" s="2"/>
      <c r="AE253" s="3">
        <f>AB253+AC253+AD253</f>
        <v>0</v>
      </c>
      <c r="AG253" s="27">
        <f>J253+Q253+X253+AE253</f>
        <v>78</v>
      </c>
    </row>
    <row r="254" spans="1:33" x14ac:dyDescent="0.25">
      <c r="A254" s="1">
        <v>39</v>
      </c>
      <c r="B254" s="6" t="s">
        <v>89</v>
      </c>
      <c r="C254" s="10" t="s">
        <v>29</v>
      </c>
      <c r="D254" s="7">
        <v>8</v>
      </c>
      <c r="E254" s="2">
        <v>8</v>
      </c>
      <c r="F254" s="2">
        <v>10</v>
      </c>
      <c r="G254" s="2">
        <f t="shared" ref="G254:G257" si="306">SUM(D254:F254)</f>
        <v>26</v>
      </c>
      <c r="H254" s="4">
        <v>0</v>
      </c>
      <c r="I254" s="2">
        <v>30</v>
      </c>
      <c r="J254" s="3">
        <f t="shared" ref="J254:J257" si="307">G254+H254+I254</f>
        <v>56</v>
      </c>
      <c r="K254" s="9"/>
      <c r="L254" s="2"/>
      <c r="M254" s="2"/>
      <c r="N254" s="2">
        <f t="shared" ref="N254:N257" si="308">SUM(K254:M254)</f>
        <v>0</v>
      </c>
      <c r="O254" s="4"/>
      <c r="P254" s="2"/>
      <c r="Q254" s="3">
        <f t="shared" ref="Q254:Q257" si="309">N254+O254+P254</f>
        <v>0</v>
      </c>
      <c r="R254" s="7"/>
      <c r="S254" s="2"/>
      <c r="T254" s="2"/>
      <c r="U254" s="2">
        <f t="shared" ref="U254:U257" si="310">SUM(R254:T254)</f>
        <v>0</v>
      </c>
      <c r="V254" s="4"/>
      <c r="W254" s="2"/>
      <c r="X254" s="3">
        <f t="shared" ref="X254:X257" si="311">U254+V254+W254</f>
        <v>0</v>
      </c>
      <c r="Y254" s="7"/>
      <c r="Z254" s="2"/>
      <c r="AA254" s="2"/>
      <c r="AB254" s="2">
        <f t="shared" ref="AB254:AB257" si="312">SUM(Y254:AA254)</f>
        <v>0</v>
      </c>
      <c r="AC254" s="4"/>
      <c r="AD254" s="2"/>
      <c r="AE254" s="3">
        <f t="shared" ref="AE254:AE257" si="313">AB254+AC254+AD254</f>
        <v>0</v>
      </c>
      <c r="AG254" s="27">
        <f t="shared" ref="AG254:AG257" si="314">J254+Q254+X254+AE254</f>
        <v>56</v>
      </c>
    </row>
    <row r="255" spans="1:33" x14ac:dyDescent="0.25">
      <c r="A255" s="1">
        <v>63</v>
      </c>
      <c r="B255" s="6" t="s">
        <v>102</v>
      </c>
      <c r="C255" s="10" t="s">
        <v>120</v>
      </c>
      <c r="D255" s="7">
        <v>6</v>
      </c>
      <c r="E255" s="2">
        <v>6</v>
      </c>
      <c r="F255" s="2">
        <v>6</v>
      </c>
      <c r="G255" s="2">
        <f>SUM(D255:F255)</f>
        <v>18</v>
      </c>
      <c r="H255" s="4">
        <v>0</v>
      </c>
      <c r="I255" s="2">
        <v>25</v>
      </c>
      <c r="J255" s="3">
        <f>G255+H255+I255</f>
        <v>43</v>
      </c>
      <c r="K255" s="9"/>
      <c r="L255" s="2"/>
      <c r="M255" s="2"/>
      <c r="N255" s="2">
        <f>SUM(K255:M255)</f>
        <v>0</v>
      </c>
      <c r="O255" s="4"/>
      <c r="P255" s="2"/>
      <c r="Q255" s="3">
        <f>N255+O255+P255</f>
        <v>0</v>
      </c>
      <c r="R255" s="7"/>
      <c r="S255" s="2"/>
      <c r="T255" s="2"/>
      <c r="U255" s="2">
        <f>SUM(R255:T255)</f>
        <v>0</v>
      </c>
      <c r="V255" s="4"/>
      <c r="W255" s="2"/>
      <c r="X255" s="3">
        <f>U255+V255+W255</f>
        <v>0</v>
      </c>
      <c r="Y255" s="7"/>
      <c r="Z255" s="2"/>
      <c r="AA255" s="2"/>
      <c r="AB255" s="2">
        <f>SUM(Y255:AA255)</f>
        <v>0</v>
      </c>
      <c r="AC255" s="4"/>
      <c r="AD255" s="2"/>
      <c r="AE255" s="3">
        <f>AB255+AC255+AD255</f>
        <v>0</v>
      </c>
      <c r="AG255" s="27">
        <f>J255+Q255+X255+AE255</f>
        <v>43</v>
      </c>
    </row>
    <row r="256" spans="1:33" x14ac:dyDescent="0.25">
      <c r="A256" s="1">
        <v>64</v>
      </c>
      <c r="B256" s="6" t="s">
        <v>228</v>
      </c>
      <c r="C256" s="10" t="s">
        <v>131</v>
      </c>
      <c r="D256" s="7">
        <v>5</v>
      </c>
      <c r="E256" s="2">
        <v>4</v>
      </c>
      <c r="F256" s="2">
        <v>5</v>
      </c>
      <c r="G256" s="2">
        <f t="shared" si="306"/>
        <v>14</v>
      </c>
      <c r="H256" s="4">
        <v>0</v>
      </c>
      <c r="I256" s="2">
        <v>20</v>
      </c>
      <c r="J256" s="3">
        <f t="shared" si="307"/>
        <v>34</v>
      </c>
      <c r="K256" s="9"/>
      <c r="L256" s="2"/>
      <c r="M256" s="2"/>
      <c r="N256" s="2">
        <f t="shared" si="308"/>
        <v>0</v>
      </c>
      <c r="O256" s="4"/>
      <c r="P256" s="2"/>
      <c r="Q256" s="3">
        <f t="shared" si="309"/>
        <v>0</v>
      </c>
      <c r="R256" s="7"/>
      <c r="S256" s="2"/>
      <c r="T256" s="2"/>
      <c r="U256" s="2">
        <f t="shared" si="310"/>
        <v>0</v>
      </c>
      <c r="V256" s="4"/>
      <c r="W256" s="2"/>
      <c r="X256" s="3">
        <f t="shared" si="311"/>
        <v>0</v>
      </c>
      <c r="Y256" s="7"/>
      <c r="Z256" s="2"/>
      <c r="AA256" s="2"/>
      <c r="AB256" s="2">
        <f t="shared" si="312"/>
        <v>0</v>
      </c>
      <c r="AC256" s="4"/>
      <c r="AD256" s="2"/>
      <c r="AE256" s="3">
        <f t="shared" si="313"/>
        <v>0</v>
      </c>
      <c r="AG256" s="27">
        <f t="shared" si="314"/>
        <v>34</v>
      </c>
    </row>
    <row r="257" spans="1:33" x14ac:dyDescent="0.25">
      <c r="A257" s="1">
        <v>777</v>
      </c>
      <c r="B257" s="6" t="s">
        <v>229</v>
      </c>
      <c r="C257" s="10" t="s">
        <v>29</v>
      </c>
      <c r="D257" s="7">
        <v>4</v>
      </c>
      <c r="E257" s="2">
        <v>5</v>
      </c>
      <c r="F257" s="2">
        <v>4</v>
      </c>
      <c r="G257" s="2">
        <f t="shared" si="306"/>
        <v>13</v>
      </c>
      <c r="H257" s="4">
        <v>0</v>
      </c>
      <c r="I257" s="2">
        <v>17</v>
      </c>
      <c r="J257" s="3">
        <f t="shared" si="307"/>
        <v>30</v>
      </c>
      <c r="K257" s="9"/>
      <c r="L257" s="2"/>
      <c r="M257" s="2"/>
      <c r="N257" s="2">
        <f t="shared" si="308"/>
        <v>0</v>
      </c>
      <c r="O257" s="4"/>
      <c r="P257" s="2"/>
      <c r="Q257" s="3">
        <f t="shared" si="309"/>
        <v>0</v>
      </c>
      <c r="R257" s="7"/>
      <c r="S257" s="2"/>
      <c r="T257" s="2"/>
      <c r="U257" s="2">
        <f t="shared" si="310"/>
        <v>0</v>
      </c>
      <c r="V257" s="4"/>
      <c r="W257" s="2"/>
      <c r="X257" s="3">
        <f t="shared" si="311"/>
        <v>0</v>
      </c>
      <c r="Y257" s="7"/>
      <c r="Z257" s="2"/>
      <c r="AA257" s="2"/>
      <c r="AB257" s="2">
        <f t="shared" si="312"/>
        <v>0</v>
      </c>
      <c r="AC257" s="4"/>
      <c r="AD257" s="2"/>
      <c r="AE257" s="3">
        <f t="shared" si="313"/>
        <v>0</v>
      </c>
      <c r="AG257" s="27">
        <f t="shared" si="314"/>
        <v>30</v>
      </c>
    </row>
    <row r="258" spans="1:33" x14ac:dyDescent="0.25">
      <c r="A258" s="1">
        <v>55</v>
      </c>
      <c r="B258" s="6" t="s">
        <v>230</v>
      </c>
      <c r="C258" s="10" t="s">
        <v>129</v>
      </c>
      <c r="D258" s="7">
        <v>3</v>
      </c>
      <c r="E258" s="2">
        <v>3</v>
      </c>
      <c r="F258" s="2">
        <v>3</v>
      </c>
      <c r="G258" s="2">
        <f>SUM(D258:F258)</f>
        <v>9</v>
      </c>
      <c r="H258" s="4">
        <v>0</v>
      </c>
      <c r="I258" s="2">
        <v>15</v>
      </c>
      <c r="J258" s="3">
        <f>G258+H258+I258</f>
        <v>24</v>
      </c>
      <c r="K258" s="9"/>
      <c r="L258" s="2"/>
      <c r="M258" s="2"/>
      <c r="N258" s="2">
        <f>SUM(K258:M258)</f>
        <v>0</v>
      </c>
      <c r="O258" s="4"/>
      <c r="P258" s="2"/>
      <c r="Q258" s="3">
        <f>N258+O258+P258</f>
        <v>0</v>
      </c>
      <c r="R258" s="7"/>
      <c r="S258" s="2"/>
      <c r="T258" s="2"/>
      <c r="U258" s="2">
        <f>SUM(R258:T258)</f>
        <v>0</v>
      </c>
      <c r="V258" s="4"/>
      <c r="W258" s="2"/>
      <c r="X258" s="3">
        <f>U258+V258+W258</f>
        <v>0</v>
      </c>
      <c r="Y258" s="7"/>
      <c r="Z258" s="2"/>
      <c r="AA258" s="2"/>
      <c r="AB258" s="2">
        <f>SUM(Y258:AA258)</f>
        <v>0</v>
      </c>
      <c r="AC258" s="4"/>
      <c r="AD258" s="2"/>
      <c r="AE258" s="3">
        <f>AB258+AC258+AD258</f>
        <v>0</v>
      </c>
      <c r="AG258" s="27">
        <f>J258+Q258+X258+AE258</f>
        <v>24</v>
      </c>
    </row>
    <row r="259" spans="1:33" ht="15.75" thickBot="1" x14ac:dyDescent="0.3">
      <c r="A259" s="11"/>
      <c r="B259" s="12"/>
      <c r="C259" s="25"/>
      <c r="D259" s="14"/>
      <c r="E259" s="15"/>
      <c r="F259" s="15"/>
      <c r="G259" s="15"/>
      <c r="H259" s="16"/>
      <c r="I259" s="15"/>
      <c r="J259" s="17"/>
      <c r="K259" s="18"/>
      <c r="L259" s="15"/>
      <c r="M259" s="15"/>
      <c r="N259" s="15"/>
      <c r="O259" s="16"/>
      <c r="P259" s="15"/>
      <c r="Q259" s="17"/>
      <c r="R259" s="14"/>
      <c r="S259" s="15"/>
      <c r="T259" s="15"/>
      <c r="U259" s="15"/>
      <c r="V259" s="16"/>
      <c r="W259" s="15"/>
      <c r="X259" s="17"/>
      <c r="Y259" s="14"/>
      <c r="Z259" s="15"/>
      <c r="AA259" s="15"/>
      <c r="AB259" s="15"/>
      <c r="AC259" s="16"/>
      <c r="AD259" s="15"/>
      <c r="AE259" s="17"/>
      <c r="AG259" s="28">
        <f>J259+Q259+X259+AE259</f>
        <v>0</v>
      </c>
    </row>
    <row r="261" spans="1:33" ht="15.75" thickBot="1" x14ac:dyDescent="0.3">
      <c r="A261" t="s">
        <v>231</v>
      </c>
      <c r="D261" s="8"/>
      <c r="E261" s="8"/>
      <c r="F261" s="8"/>
      <c r="G261" s="8"/>
      <c r="H261" s="8"/>
      <c r="I261" s="8"/>
      <c r="J261" s="8"/>
      <c r="K261" s="8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G261" s="5"/>
    </row>
    <row r="262" spans="1:33" x14ac:dyDescent="0.25">
      <c r="A262" s="19" t="s">
        <v>25</v>
      </c>
      <c r="B262" s="20" t="s">
        <v>26</v>
      </c>
      <c r="C262" s="21" t="s">
        <v>28</v>
      </c>
      <c r="D262" s="19" t="s">
        <v>0</v>
      </c>
      <c r="E262" s="22" t="s">
        <v>1</v>
      </c>
      <c r="F262" s="22" t="s">
        <v>2</v>
      </c>
      <c r="G262" s="22" t="s">
        <v>3</v>
      </c>
      <c r="H262" s="22" t="s">
        <v>4</v>
      </c>
      <c r="I262" s="20" t="s">
        <v>5</v>
      </c>
      <c r="J262" s="23" t="s">
        <v>27</v>
      </c>
      <c r="K262" s="24" t="s">
        <v>0</v>
      </c>
      <c r="L262" s="22" t="s">
        <v>1</v>
      </c>
      <c r="M262" s="22" t="s">
        <v>2</v>
      </c>
      <c r="N262" s="22" t="s">
        <v>3</v>
      </c>
      <c r="O262" s="22" t="s">
        <v>4</v>
      </c>
      <c r="P262" s="20" t="s">
        <v>5</v>
      </c>
      <c r="Q262" s="23" t="s">
        <v>27</v>
      </c>
      <c r="R262" s="24" t="s">
        <v>0</v>
      </c>
      <c r="S262" s="22" t="s">
        <v>1</v>
      </c>
      <c r="T262" s="22" t="s">
        <v>2</v>
      </c>
      <c r="U262" s="22" t="s">
        <v>3</v>
      </c>
      <c r="V262" s="22" t="s">
        <v>4</v>
      </c>
      <c r="W262" s="20" t="s">
        <v>5</v>
      </c>
      <c r="X262" s="23" t="s">
        <v>27</v>
      </c>
      <c r="Y262" s="24" t="s">
        <v>0</v>
      </c>
      <c r="Z262" s="22" t="s">
        <v>1</v>
      </c>
      <c r="AA262" s="22" t="s">
        <v>2</v>
      </c>
      <c r="AB262" s="22" t="s">
        <v>3</v>
      </c>
      <c r="AC262" s="22" t="s">
        <v>4</v>
      </c>
      <c r="AD262" s="20" t="s">
        <v>5</v>
      </c>
      <c r="AE262" s="23" t="s">
        <v>27</v>
      </c>
      <c r="AG262" s="26" t="s">
        <v>17</v>
      </c>
    </row>
    <row r="263" spans="1:33" x14ac:dyDescent="0.25">
      <c r="A263" s="1">
        <v>73</v>
      </c>
      <c r="B263" s="6" t="s">
        <v>232</v>
      </c>
      <c r="C263" s="10" t="s">
        <v>131</v>
      </c>
      <c r="D263" s="7">
        <v>10</v>
      </c>
      <c r="E263" s="2">
        <v>8</v>
      </c>
      <c r="F263" s="2">
        <v>8</v>
      </c>
      <c r="G263" s="2">
        <f>SUM(D263:F263)</f>
        <v>26</v>
      </c>
      <c r="H263" s="4">
        <v>0</v>
      </c>
      <c r="I263" s="2">
        <v>50</v>
      </c>
      <c r="J263" s="3">
        <f>G263+H263+I263</f>
        <v>76</v>
      </c>
      <c r="K263" s="9"/>
      <c r="L263" s="2"/>
      <c r="M263" s="2"/>
      <c r="N263" s="2">
        <f>SUM(K263:M263)</f>
        <v>0</v>
      </c>
      <c r="O263" s="4"/>
      <c r="P263" s="2"/>
      <c r="Q263" s="3">
        <f>N263+O263+P263</f>
        <v>0</v>
      </c>
      <c r="R263" s="9"/>
      <c r="S263" s="2"/>
      <c r="T263" s="2"/>
      <c r="U263" s="2">
        <f>SUM(R263:T263)</f>
        <v>0</v>
      </c>
      <c r="V263" s="4"/>
      <c r="W263" s="2"/>
      <c r="X263" s="3">
        <f>U263+V263+W263</f>
        <v>0</v>
      </c>
      <c r="Y263" s="7"/>
      <c r="Z263" s="2"/>
      <c r="AA263" s="2"/>
      <c r="AB263" s="2">
        <f>SUM(Y263:AA263)</f>
        <v>0</v>
      </c>
      <c r="AC263" s="4"/>
      <c r="AD263" s="2"/>
      <c r="AE263" s="3">
        <f>AB263+AC263+AD263</f>
        <v>0</v>
      </c>
      <c r="AG263" s="27">
        <f>J263+Q263+X263+AE263</f>
        <v>76</v>
      </c>
    </row>
    <row r="264" spans="1:33" x14ac:dyDescent="0.25">
      <c r="A264" s="1">
        <v>41</v>
      </c>
      <c r="B264" s="6" t="s">
        <v>94</v>
      </c>
      <c r="C264" s="10" t="s">
        <v>131</v>
      </c>
      <c r="D264" s="7">
        <v>8</v>
      </c>
      <c r="E264" s="2">
        <v>10</v>
      </c>
      <c r="F264" s="2">
        <v>10</v>
      </c>
      <c r="G264" s="2">
        <f t="shared" ref="G264" si="315">SUM(D264:F264)</f>
        <v>28</v>
      </c>
      <c r="H264" s="4">
        <v>0</v>
      </c>
      <c r="I264" s="2">
        <v>30</v>
      </c>
      <c r="J264" s="3">
        <f t="shared" ref="J264" si="316">G264+H264+I264</f>
        <v>58</v>
      </c>
      <c r="K264" s="9"/>
      <c r="L264" s="2"/>
      <c r="M264" s="2"/>
      <c r="N264" s="2">
        <f t="shared" ref="N264" si="317">SUM(K264:M264)</f>
        <v>0</v>
      </c>
      <c r="O264" s="4"/>
      <c r="P264" s="2"/>
      <c r="Q264" s="3">
        <f t="shared" ref="Q264" si="318">N264+O264+P264</f>
        <v>0</v>
      </c>
      <c r="R264" s="7"/>
      <c r="S264" s="2"/>
      <c r="T264" s="2"/>
      <c r="U264" s="2">
        <f t="shared" ref="U264" si="319">SUM(R264:T264)</f>
        <v>0</v>
      </c>
      <c r="V264" s="4"/>
      <c r="W264" s="2"/>
      <c r="X264" s="3">
        <f t="shared" ref="X264" si="320">U264+V264+W264</f>
        <v>0</v>
      </c>
      <c r="Y264" s="7"/>
      <c r="Z264" s="2"/>
      <c r="AA264" s="2"/>
      <c r="AB264" s="2">
        <f t="shared" ref="AB264" si="321">SUM(Y264:AA264)</f>
        <v>0</v>
      </c>
      <c r="AC264" s="4"/>
      <c r="AD264" s="2"/>
      <c r="AE264" s="3">
        <f t="shared" ref="AE264" si="322">AB264+AC264+AD264</f>
        <v>0</v>
      </c>
      <c r="AG264" s="27">
        <f t="shared" ref="AG264" si="323">J264+Q264+X264+AE264</f>
        <v>58</v>
      </c>
    </row>
    <row r="265" spans="1:33" x14ac:dyDescent="0.25">
      <c r="A265" s="1">
        <v>72</v>
      </c>
      <c r="B265" s="6" t="s">
        <v>95</v>
      </c>
      <c r="C265" s="10" t="s">
        <v>29</v>
      </c>
      <c r="D265" s="7">
        <v>6</v>
      </c>
      <c r="E265" s="2">
        <v>6</v>
      </c>
      <c r="F265" s="2">
        <v>6</v>
      </c>
      <c r="G265" s="2">
        <f>SUM(D265:F265)</f>
        <v>18</v>
      </c>
      <c r="H265" s="4">
        <v>0</v>
      </c>
      <c r="I265" s="2">
        <v>25</v>
      </c>
      <c r="J265" s="3">
        <f>G265+H265+I265</f>
        <v>43</v>
      </c>
      <c r="K265" s="9"/>
      <c r="L265" s="2"/>
      <c r="M265" s="2"/>
      <c r="N265" s="2">
        <f>SUM(K265:M265)</f>
        <v>0</v>
      </c>
      <c r="O265" s="4"/>
      <c r="P265" s="2"/>
      <c r="Q265" s="3">
        <f>N265+O265+P265</f>
        <v>0</v>
      </c>
      <c r="R265" s="7"/>
      <c r="S265" s="2"/>
      <c r="T265" s="2"/>
      <c r="U265" s="2">
        <f>SUM(R265:T265)</f>
        <v>0</v>
      </c>
      <c r="V265" s="4"/>
      <c r="W265" s="2"/>
      <c r="X265" s="3">
        <f>U265+V265+W265</f>
        <v>0</v>
      </c>
      <c r="Y265" s="7"/>
      <c r="Z265" s="2"/>
      <c r="AA265" s="2"/>
      <c r="AB265" s="2">
        <f>SUM(Y265:AA265)</f>
        <v>0</v>
      </c>
      <c r="AC265" s="4"/>
      <c r="AD265" s="2"/>
      <c r="AE265" s="3">
        <f>AB265+AC265+AD265</f>
        <v>0</v>
      </c>
      <c r="AG265" s="27">
        <f>J265+Q265+X265+AE265</f>
        <v>43</v>
      </c>
    </row>
    <row r="266" spans="1:33" x14ac:dyDescent="0.25">
      <c r="A266" s="1">
        <v>69</v>
      </c>
      <c r="B266" s="6" t="s">
        <v>96</v>
      </c>
      <c r="C266" s="10" t="s">
        <v>131</v>
      </c>
      <c r="D266" s="7">
        <v>5</v>
      </c>
      <c r="E266" s="2">
        <v>5</v>
      </c>
      <c r="F266" s="2">
        <v>5</v>
      </c>
      <c r="G266" s="2">
        <f t="shared" ref="G266:G267" si="324">SUM(D266:F266)</f>
        <v>15</v>
      </c>
      <c r="H266" s="4">
        <v>0</v>
      </c>
      <c r="I266" s="2">
        <v>20</v>
      </c>
      <c r="J266" s="3">
        <f t="shared" ref="J266:J267" si="325">G266+H266+I266</f>
        <v>35</v>
      </c>
      <c r="K266" s="9"/>
      <c r="L266" s="2"/>
      <c r="M266" s="2"/>
      <c r="N266" s="2">
        <f t="shared" ref="N266:N267" si="326">SUM(K266:M266)</f>
        <v>0</v>
      </c>
      <c r="O266" s="4"/>
      <c r="P266" s="2"/>
      <c r="Q266" s="3">
        <f t="shared" ref="Q266:Q267" si="327">N266+O266+P266</f>
        <v>0</v>
      </c>
      <c r="R266" s="7"/>
      <c r="S266" s="2"/>
      <c r="T266" s="2"/>
      <c r="U266" s="2">
        <f t="shared" ref="U266:U267" si="328">SUM(R266:T266)</f>
        <v>0</v>
      </c>
      <c r="V266" s="4"/>
      <c r="W266" s="2"/>
      <c r="X266" s="3">
        <f t="shared" ref="X266:X267" si="329">U266+V266+W266</f>
        <v>0</v>
      </c>
      <c r="Y266" s="7"/>
      <c r="Z266" s="2"/>
      <c r="AA266" s="2"/>
      <c r="AB266" s="2">
        <f t="shared" ref="AB266:AB267" si="330">SUM(Y266:AA266)</f>
        <v>0</v>
      </c>
      <c r="AC266" s="4"/>
      <c r="AD266" s="2"/>
      <c r="AE266" s="3">
        <f t="shared" ref="AE266:AE267" si="331">AB266+AC266+AD266</f>
        <v>0</v>
      </c>
      <c r="AG266" s="27">
        <f t="shared" ref="AG266:AG267" si="332">J266+Q266+X266+AE266</f>
        <v>35</v>
      </c>
    </row>
    <row r="267" spans="1:33" x14ac:dyDescent="0.25">
      <c r="A267" s="1">
        <v>68</v>
      </c>
      <c r="B267" s="6" t="s">
        <v>97</v>
      </c>
      <c r="C267" s="10" t="s">
        <v>131</v>
      </c>
      <c r="D267" s="7">
        <v>4</v>
      </c>
      <c r="E267" s="2">
        <v>4</v>
      </c>
      <c r="F267" s="2">
        <v>4</v>
      </c>
      <c r="G267" s="2">
        <f t="shared" si="324"/>
        <v>12</v>
      </c>
      <c r="H267" s="4">
        <v>0</v>
      </c>
      <c r="I267" s="2">
        <v>17</v>
      </c>
      <c r="J267" s="3">
        <f t="shared" si="325"/>
        <v>29</v>
      </c>
      <c r="K267" s="9"/>
      <c r="L267" s="2"/>
      <c r="M267" s="2"/>
      <c r="N267" s="2">
        <f t="shared" si="326"/>
        <v>0</v>
      </c>
      <c r="O267" s="4"/>
      <c r="P267" s="2"/>
      <c r="Q267" s="3">
        <f t="shared" si="327"/>
        <v>0</v>
      </c>
      <c r="R267" s="7"/>
      <c r="S267" s="2"/>
      <c r="T267" s="2"/>
      <c r="U267" s="2">
        <f t="shared" si="328"/>
        <v>0</v>
      </c>
      <c r="V267" s="4"/>
      <c r="W267" s="2"/>
      <c r="X267" s="3">
        <f t="shared" si="329"/>
        <v>0</v>
      </c>
      <c r="Y267" s="7"/>
      <c r="Z267" s="2"/>
      <c r="AA267" s="2"/>
      <c r="AB267" s="2">
        <f t="shared" si="330"/>
        <v>0</v>
      </c>
      <c r="AC267" s="4"/>
      <c r="AD267" s="2"/>
      <c r="AE267" s="3">
        <f t="shared" si="331"/>
        <v>0</v>
      </c>
      <c r="AG267" s="27">
        <f t="shared" si="332"/>
        <v>29</v>
      </c>
    </row>
    <row r="268" spans="1:33" ht="15.75" thickBot="1" x14ac:dyDescent="0.3">
      <c r="A268" s="11"/>
      <c r="B268" s="12"/>
      <c r="C268" s="25"/>
      <c r="D268" s="14"/>
      <c r="E268" s="15"/>
      <c r="F268" s="15"/>
      <c r="G268" s="15"/>
      <c r="H268" s="16"/>
      <c r="I268" s="15"/>
      <c r="J268" s="17"/>
      <c r="K268" s="18"/>
      <c r="L268" s="15"/>
      <c r="M268" s="15"/>
      <c r="N268" s="15"/>
      <c r="O268" s="16"/>
      <c r="P268" s="15"/>
      <c r="Q268" s="17"/>
      <c r="R268" s="14"/>
      <c r="S268" s="15"/>
      <c r="T268" s="15"/>
      <c r="U268" s="15"/>
      <c r="V268" s="16"/>
      <c r="W268" s="15"/>
      <c r="X268" s="17"/>
      <c r="Y268" s="14"/>
      <c r="Z268" s="15"/>
      <c r="AA268" s="15"/>
      <c r="AB268" s="15"/>
      <c r="AC268" s="16"/>
      <c r="AD268" s="15"/>
      <c r="AE268" s="17"/>
      <c r="AG268" s="28">
        <f>J268+Q268+X268+AE268</f>
        <v>0</v>
      </c>
    </row>
  </sheetData>
  <sortState ref="A263:AI269">
    <sortCondition descending="1" ref="AG263:AG269"/>
  </sortState>
  <mergeCells count="4">
    <mergeCell ref="D1:J1"/>
    <mergeCell ref="K1:Q1"/>
    <mergeCell ref="Y1:AE1"/>
    <mergeCell ref="R1:X1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Axalta Coating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VERHOEVEN, KIM</dc:creator>
  <cp:lastModifiedBy>VERHOEVEN, KIM</cp:lastModifiedBy>
  <cp:lastPrinted>2015-08-04T10:05:35Z</cp:lastPrinted>
  <dcterms:created xsi:type="dcterms:W3CDTF">2015-08-04T09:37:59Z</dcterms:created>
  <dcterms:modified xsi:type="dcterms:W3CDTF">2019-05-13T12:49:57Z</dcterms:modified>
</cp:coreProperties>
</file>